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Default Extension="vml" ContentType="application/vnd.openxmlformats-officedocument.vmlDrawing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comments15.xml" ContentType="application/vnd.openxmlformats-officedocument.spreadsheetml.comments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comments19.xml" ContentType="application/vnd.openxmlformats-officedocument.spreadsheetml.comments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comments28.xml" ContentType="application/vnd.openxmlformats-officedocument.spreadsheetml.comments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comments31.xml" ContentType="application/vnd.openxmlformats-officedocument.spreadsheetml.comments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1640" activeTab="0"/>
  </bookViews>
  <sheets>
    <sheet name="Επιμορφωτές Γενικό" sheetId="1" r:id="rId1"/>
    <sheet name="ΣΑΡΑΒΕΛΑΚΗΣ" sheetId="2" r:id="rId2"/>
    <sheet name="ΜΑΝΩΛΑΚΟΣ " sheetId="3" r:id="rId3"/>
    <sheet name="ΜΠΑΛΚΙΖΑΣ " sheetId="4" r:id="rId4"/>
    <sheet name="ΚΟΣΜΙΔΟΥ" sheetId="5" r:id="rId5"/>
    <sheet name="ΣΑΜΠΑΝΗΣ" sheetId="6" r:id="rId6"/>
    <sheet name="ΤΣΑΟΥΣΙΔΟΥ " sheetId="7" r:id="rId7"/>
    <sheet name="ΤΑΒΟΥΛΑΡΗ " sheetId="8" r:id="rId8"/>
    <sheet name="ΚΑΤΣΟΥΛΗΣ " sheetId="9" r:id="rId9"/>
    <sheet name="ΔΗΜΑΚΑΚΟΣ" sheetId="10" r:id="rId10"/>
    <sheet name="ΛΙΑΚΟΠΟΥΛΟΥ" sheetId="11" r:id="rId11"/>
    <sheet name="ΣΤΑΜΑΤΙΟΥ " sheetId="12" r:id="rId12"/>
    <sheet name="ΜΙΧΑΛΟΠΟΥΛΟΣ Γ" sheetId="13" r:id="rId13"/>
    <sheet name="ΓΚΕΣΟΥΡΑΣ" sheetId="14" r:id="rId14"/>
    <sheet name="ΤΣΑΓΚΑΡΕΛΗ" sheetId="15" r:id="rId15"/>
    <sheet name="ΓΚΙΟΚΑ" sheetId="16" r:id="rId16"/>
    <sheet name="ΠΑΝΑΓΑΚΗ" sheetId="17" r:id="rId17"/>
    <sheet name="ΤΕΡΖΗΣ" sheetId="18" r:id="rId18"/>
    <sheet name="ΚΑΡΟΥΝΤΖΟΥ " sheetId="19" r:id="rId19"/>
    <sheet name="ΓΚΛΙΝΟΣ" sheetId="20" r:id="rId20"/>
    <sheet name="ΨΑΡΡΑ" sheetId="21" r:id="rId21"/>
    <sheet name="ΛΙΑΠΗ" sheetId="22" r:id="rId22"/>
    <sheet name="ΚΛΑΔΗΣ" sheetId="23" r:id="rId23"/>
    <sheet name="ΜΠΟΓΡΗ" sheetId="24" r:id="rId24"/>
    <sheet name="ΑΝΤΥΠΑ" sheetId="25" r:id="rId25"/>
    <sheet name="ΜΙΣΘΟΣ" sheetId="26" r:id="rId26"/>
    <sheet name="ΣΗΦΑΚΗ" sheetId="27" r:id="rId27"/>
    <sheet name="ΔΗΜΟΥΛΑΣ " sheetId="28" r:id="rId28"/>
    <sheet name="ΑΓΓΕΛΟΠΟΥΛΟΣ ΜΑΝΕΤΤΑΣ" sheetId="29" r:id="rId29"/>
    <sheet name="ΑΘΑΝΑΣΟΠΟΥΛΟΥ" sheetId="30" r:id="rId30"/>
    <sheet name="ΤΣΙΡΟΣ" sheetId="31" r:id="rId31"/>
    <sheet name="ΣΙΟΥΤΗ" sheetId="32" r:id="rId32"/>
    <sheet name="Φύλλο2 (2)" sheetId="33" r:id="rId33"/>
    <sheet name="Φύλλο2" sheetId="34" r:id="rId34"/>
    <sheet name="Φύλλο3" sheetId="35" r:id="rId35"/>
  </sheets>
  <definedNames/>
  <calcPr fullCalcOnLoad="1"/>
</workbook>
</file>

<file path=xl/comments15.xml><?xml version="1.0" encoding="utf-8"?>
<comments xmlns="http://schemas.openxmlformats.org/spreadsheetml/2006/main">
  <authors>
    <author>a1</author>
  </authors>
  <commentList>
    <comment ref="AQ5" authorId="0">
      <text>
        <r>
          <rPr>
            <b/>
            <sz val="9"/>
            <rFont val="Tahoma"/>
            <family val="2"/>
          </rPr>
          <t>a1:</t>
        </r>
        <r>
          <rPr>
            <sz val="9"/>
            <rFont val="Tahoma"/>
            <family val="2"/>
          </rPr>
          <t xml:space="preserve">
ΛΑΜΒΑΝΕΙ ΑΝΩΤΕΡΩ
 1 ΜΟΡΙΟ</t>
        </r>
      </text>
    </comment>
  </commentList>
</comments>
</file>

<file path=xl/comments19.xml><?xml version="1.0" encoding="utf-8"?>
<comments xmlns="http://schemas.openxmlformats.org/spreadsheetml/2006/main">
  <authors>
    <author>a1</author>
  </authors>
  <commentList>
    <comment ref="AK5" authorId="0">
      <text>
        <r>
          <rPr>
            <b/>
            <sz val="9"/>
            <rFont val="Tahoma"/>
            <family val="2"/>
          </rPr>
          <t>a1:</t>
        </r>
        <r>
          <rPr>
            <sz val="9"/>
            <rFont val="Tahoma"/>
            <family val="2"/>
          </rPr>
          <t xml:space="preserve">
ΕΩΣ 3 ΤΟ ΑΝΩΤΕΡΟ
</t>
        </r>
      </text>
    </comment>
    <comment ref="AQ5" authorId="0">
      <text>
        <r>
          <rPr>
            <b/>
            <sz val="9"/>
            <rFont val="Tahoma"/>
            <family val="2"/>
          </rPr>
          <t>a1:</t>
        </r>
        <r>
          <rPr>
            <sz val="9"/>
            <rFont val="Tahoma"/>
            <family val="2"/>
          </rPr>
          <t xml:space="preserve">
ΕΩΣ 1 ΜΟΡΙΟ
</t>
        </r>
      </text>
    </comment>
  </commentList>
</comments>
</file>

<file path=xl/comments28.xml><?xml version="1.0" encoding="utf-8"?>
<comments xmlns="http://schemas.openxmlformats.org/spreadsheetml/2006/main">
  <authors>
    <author>a1</author>
  </authors>
  <commentList>
    <comment ref="Z5" authorId="0">
      <text>
        <r>
          <rPr>
            <b/>
            <sz val="9"/>
            <rFont val="Tahoma"/>
            <family val="2"/>
          </rPr>
          <t>a1:</t>
        </r>
        <r>
          <rPr>
            <sz val="9"/>
            <rFont val="Tahoma"/>
            <family val="2"/>
          </rPr>
          <t xml:space="preserve">
ΤΟ ΑΝΩΤΕΡΟ 3 ΜΟΡΙΑ
</t>
        </r>
      </text>
    </comment>
    <comment ref="AC5" authorId="0">
      <text>
        <r>
          <rPr>
            <b/>
            <sz val="9"/>
            <rFont val="Tahoma"/>
            <family val="2"/>
          </rPr>
          <t>a1:</t>
        </r>
        <r>
          <rPr>
            <sz val="9"/>
            <rFont val="Tahoma"/>
            <family val="2"/>
          </rPr>
          <t xml:space="preserve">
ΤΟ ΑΝΩΤΕΡΩ</t>
        </r>
      </text>
    </comment>
    <comment ref="AG5" authorId="0">
      <text>
        <r>
          <rPr>
            <b/>
            <sz val="9"/>
            <rFont val="Tahoma"/>
            <family val="2"/>
          </rPr>
          <t>a1:</t>
        </r>
        <r>
          <rPr>
            <sz val="9"/>
            <rFont val="Tahoma"/>
            <family val="2"/>
          </rPr>
          <t xml:space="preserve">
ΤΟ ΑΝΩΤΕΡΟ</t>
        </r>
      </text>
    </comment>
    <comment ref="AI5" authorId="0">
      <text>
        <r>
          <rPr>
            <b/>
            <sz val="9"/>
            <rFont val="Tahoma"/>
            <family val="2"/>
          </rPr>
          <t>a1:</t>
        </r>
        <r>
          <rPr>
            <sz val="9"/>
            <rFont val="Tahoma"/>
            <family val="2"/>
          </rPr>
          <t xml:space="preserve">
ΤΟ ΑΝΩΤΕΡΟ
</t>
        </r>
      </text>
    </comment>
  </commentList>
</comments>
</file>

<file path=xl/comments31.xml><?xml version="1.0" encoding="utf-8"?>
<comments xmlns="http://schemas.openxmlformats.org/spreadsheetml/2006/main">
  <authors>
    <author>a1</author>
  </authors>
  <commentList>
    <comment ref="AF5" authorId="0">
      <text>
        <r>
          <rPr>
            <b/>
            <sz val="9"/>
            <rFont val="Tahoma"/>
            <family val="2"/>
          </rPr>
          <t>a1:</t>
        </r>
        <r>
          <rPr>
            <sz val="9"/>
            <rFont val="Tahoma"/>
            <family val="2"/>
          </rPr>
          <t xml:space="preserve">
ΕΩΣ ΤΡΙΑ ΤΟ ΑΝΩΤΕΡΟ
</t>
        </r>
      </text>
    </comment>
  </commentList>
</comments>
</file>

<file path=xl/comments9.xml><?xml version="1.0" encoding="utf-8"?>
<comments xmlns="http://schemas.openxmlformats.org/spreadsheetml/2006/main">
  <authors>
    <author>a1</author>
  </authors>
  <commentList>
    <comment ref="AF5" authorId="0">
      <text>
        <r>
          <rPr>
            <b/>
            <sz val="9"/>
            <rFont val="Tahoma"/>
            <family val="2"/>
          </rPr>
          <t>a1:</t>
        </r>
        <r>
          <rPr>
            <sz val="9"/>
            <rFont val="Tahoma"/>
            <family val="2"/>
          </rPr>
          <t xml:space="preserve">
ΑΝΩΤΕΡΟ ΕΩΣ   3
ΜΟΡΙΑ</t>
        </r>
      </text>
    </comment>
  </commentList>
</comments>
</file>

<file path=xl/sharedStrings.xml><?xml version="1.0" encoding="utf-8"?>
<sst xmlns="http://schemas.openxmlformats.org/spreadsheetml/2006/main" count="4084" uniqueCount="410">
  <si>
    <t>Α/Α</t>
  </si>
  <si>
    <t>ΟΝΟΜΑΤΕΠΩΝΥΜΟ</t>
  </si>
  <si>
    <t>ΕΙΔΙΚΟΤΗΤΑ</t>
  </si>
  <si>
    <t>1.1</t>
  </si>
  <si>
    <t>1.2</t>
  </si>
  <si>
    <t>1.3</t>
  </si>
  <si>
    <t>1.4</t>
  </si>
  <si>
    <t>ΔΙΔΑΚΤΟΡΙΚΟ Ε.Α.Ε</t>
  </si>
  <si>
    <t>ΜΕΤΑΠΤΥΧΙΑΚΟ ΕΙΔΙΚΕΥΣΗΣ</t>
  </si>
  <si>
    <t>ΔΕΥΤΕΡΟ ΠΤΥΧΊΟ Α.Ε.Ι./Τα.Ε.Ι/Κ.Α.Τ.Ε.Ε..</t>
  </si>
  <si>
    <t>ΠΤΥΧΙΟ ΔΙΔΑΣΚΑΛΕΙΟΥ</t>
  </si>
  <si>
    <t>ΤΙΤΛΟΙ ΣΠΟΥΔΩΝ ΣΤΗΝ Ε.Α.Ε</t>
  </si>
  <si>
    <t>ΠΙΝΑΚΑΣ ΜΟΡΙΟΔΟΤΗΣΗΣ  ΕΠΙΣΤΗΜΟΝΙΚΩΝ ΚΑΙ ΔΙΔΑΚΤΙΚΩΝ ΠΡΟΣΟΝΤΩΝ</t>
  </si>
  <si>
    <t>ΑΛΛΟΙ ΤΙΤΛΟΙ ΣΠΟΥΔΩΝ</t>
  </si>
  <si>
    <t>ΔΙΔΑΚΤΟΡΙΚΟ  ΔΙΠΛΩΜΑ</t>
  </si>
  <si>
    <t>ΣΕΛΜΕ</t>
  </si>
  <si>
    <t>ΣΕΛΔΕ</t>
  </si>
  <si>
    <t>2.1</t>
  </si>
  <si>
    <t>2.2</t>
  </si>
  <si>
    <t>2.3</t>
  </si>
  <si>
    <t>2.4</t>
  </si>
  <si>
    <t>2.5</t>
  </si>
  <si>
    <t>2.6</t>
  </si>
  <si>
    <t>3.1</t>
  </si>
  <si>
    <t>3.2</t>
  </si>
  <si>
    <t>3.1.1</t>
  </si>
  <si>
    <t>3.2.1</t>
  </si>
  <si>
    <t>ΕΜΠΕΙΡΙΑ ΩΣ ΕΠΙΜΟΡΦΩΤΗΣ</t>
  </si>
  <si>
    <t>ΞΕΝΕΣ ΓΛΩΣΣΕΣ ΜΕΧΡΙ 2 Γ2/C2/Άριστη γνώση</t>
  </si>
  <si>
    <t>ΠΙΣΤΟΠΟΙΗΣΗ Α' Επιππέδου</t>
  </si>
  <si>
    <t>ΠΙΣΤΟΠΟΙΗΣΗ Β'Επιππέδου</t>
  </si>
  <si>
    <t>ΠΡΟΣΘΕΤΑ ΠΡΟΣΟΝΤΑ/Τ.Π.Ε</t>
  </si>
  <si>
    <t>4.1</t>
  </si>
  <si>
    <t>4.3</t>
  </si>
  <si>
    <t>4.4</t>
  </si>
  <si>
    <t>ΕΠΙΜΟΡΦΩΤΗΔ Γ' ΦΑΣΗ Ε.Ε.Υ.</t>
  </si>
  <si>
    <t>Εμπειρία ως επιμορφ. Στη Γ' Φάση του Προγράμματος εξειδικευμένης Εκπ.Υποστήριξης</t>
  </si>
  <si>
    <t>5.1</t>
  </si>
  <si>
    <t>ΕΚΠ.ΠΡΟΥΠΗΡΕΣΙΑ</t>
  </si>
  <si>
    <t>6.1</t>
  </si>
  <si>
    <t>Συγγραφικό και επιστημονικό έργο με την Ε.Α.Ε (έως 16 μόρια)</t>
  </si>
  <si>
    <t>7.1</t>
  </si>
  <si>
    <t>7.2</t>
  </si>
  <si>
    <t>7.3</t>
  </si>
  <si>
    <t>7.4</t>
  </si>
  <si>
    <t>Εκπαιδευτική προυπηρεσία</t>
  </si>
  <si>
    <t>Βιβλία  ( Τίτλος)</t>
  </si>
  <si>
    <t>Άρθρα (Τίτλος)</t>
  </si>
  <si>
    <t>Συνέδρια(Τίτλοσ)</t>
  </si>
  <si>
    <t>ΆΛΛΟ ΣΥΓΓΡΑΦΙΚΟ ΚΑΙ ΕΠΙΣΤΗΜΟΝΙΚΟ ΕΡΓΟ</t>
  </si>
  <si>
    <t xml:space="preserve">Βιβλία </t>
  </si>
  <si>
    <t>8.1</t>
  </si>
  <si>
    <t>Βιβλία</t>
  </si>
  <si>
    <t>Άρθρα</t>
  </si>
  <si>
    <t>Συνέδρια</t>
  </si>
  <si>
    <t>Ερευνητικό έργο</t>
  </si>
  <si>
    <t>ερευνητικό έργο</t>
  </si>
  <si>
    <t>8.2</t>
  </si>
  <si>
    <t>8.3</t>
  </si>
  <si>
    <t>8.4</t>
  </si>
  <si>
    <t>ΤΑΒΟΥΛΑΡΗ ΑΙΚΑΤΕΡΙΝΗ</t>
  </si>
  <si>
    <t>ΠΕ 60.50</t>
  </si>
  <si>
    <t>ΣΑΡΑΒΕΛΑΚΗΣ ΚΩΝΣΤΑΝΤΙΝΟΣ</t>
  </si>
  <si>
    <t>ΠΕ 70      ΔΑΣΚΑΛΟΣ</t>
  </si>
  <si>
    <t>ΝΑΙ</t>
  </si>
  <si>
    <t>Ο</t>
  </si>
  <si>
    <t>Ν</t>
  </si>
  <si>
    <t>4.2</t>
  </si>
  <si>
    <t>Π.Ε.Κ.</t>
  </si>
  <si>
    <t>Ο.Ε.Π.Ε.Κ.</t>
  </si>
  <si>
    <t>Α.Τ.Ε.Ι. ΚΑΛΑΜΑΤΑΣ</t>
  </si>
  <si>
    <t>Κ.Ε.Κ.</t>
  </si>
  <si>
    <t>Ε.Π.Ε.Α.Ε.Κ.</t>
  </si>
  <si>
    <t>4.5</t>
  </si>
  <si>
    <t>1 συνέδριο</t>
  </si>
  <si>
    <t>ΣΥΝΟΛΟ ΜΟΡΙΩΝ</t>
  </si>
  <si>
    <t>ΜΑΝΩΛΑΚΟΣ ΠΡΟΚΟΠΗΣ</t>
  </si>
  <si>
    <t>ΠΕ 70     ΣΧΟΛΙΚΟΣ ΣΥΜΒΟΥΛΟΣ</t>
  </si>
  <si>
    <t>Β2</t>
  </si>
  <si>
    <t>Π.Ι</t>
  </si>
  <si>
    <t>Ε.Κ.Π.Α</t>
  </si>
  <si>
    <t>ΣΥΝΟΛΟ</t>
  </si>
  <si>
    <t>ΜΠΑΛΚΙΖΑΣ ΝΙΚΟΛΑΟΣ</t>
  </si>
  <si>
    <t>ΠΕ 70  ΔΑΣΚΑΛΟΣ</t>
  </si>
  <si>
    <t>Υ.Π.ΑΙ.Π.Θ</t>
  </si>
  <si>
    <t>ΚΟΣΜΙΔΟΥ ΙΩΑΝΝΑ</t>
  </si>
  <si>
    <t>ΠΕ 70  ΔΑΣΚΑΛΑ</t>
  </si>
  <si>
    <t>Π.Τ..Δ.Ε</t>
  </si>
  <si>
    <t>ΣΧΟΛ. ΣΥΜΒΟΥΛΟΣ</t>
  </si>
  <si>
    <t>ΣΑΜΠΑΝΗΣ ΠΑΝΑΓΙΩΤΗΣ</t>
  </si>
  <si>
    <t xml:space="preserve">ΠΕ 11 </t>
  </si>
  <si>
    <t xml:space="preserve"> </t>
  </si>
  <si>
    <t xml:space="preserve">  </t>
  </si>
  <si>
    <t>Γ2</t>
  </si>
  <si>
    <t>Δ.Ε.Π..Π.Σ-Α.Π.Σ.</t>
  </si>
  <si>
    <t>ΘΕΜΑΤΙΚΕΣ ΕΝΟΤΗΤΕΣ</t>
  </si>
  <si>
    <t>1Α</t>
  </si>
  <si>
    <t>1Β</t>
  </si>
  <si>
    <t>1Γ</t>
  </si>
  <si>
    <t>2Α</t>
  </si>
  <si>
    <t>3Α</t>
  </si>
  <si>
    <t>ΤΣΑΟΥΣΙΔΟΥ ΚΑΛΛΙΟΠΗ</t>
  </si>
  <si>
    <t>ΣΧΟΛΙΚΗ ΣΥΜΒΟΥΛΟΣ ΠΕ70</t>
  </si>
  <si>
    <t>11Β</t>
  </si>
  <si>
    <t>ΑΓΓΛΙΚΑ Β2</t>
  </si>
  <si>
    <t xml:space="preserve">ΣΧΟΛΙΚΗ ΨΥΧΟΛΟΓΙΑ </t>
  </si>
  <si>
    <t>ΦΑΡΜΑΚΕΥΤΙΚΗ</t>
  </si>
  <si>
    <t>ΜΕΤΕΚΠΑΙΔΕΥΣΗ ΣΤΗΝ ΓΕΝΙΚΗ ΑΓΩΓΗ</t>
  </si>
  <si>
    <t>28 ΕΤΗ</t>
  </si>
  <si>
    <t>ΕΚΠ ΠΕ 60.50 ΕΙΔΙΚΗΣ ΑΓΩΓΗΣ</t>
  </si>
  <si>
    <t>ΕΙΔΙΚΗ ΑΓΩΓΗ ΕΚΠΑΙΔ.ΑΝΘΡ-ΔΙΚΑΩΜ.</t>
  </si>
  <si>
    <t>Γ2 PROFICIENCY</t>
  </si>
  <si>
    <t>ΙΣΠΑΝΙΚΑ INTERMEDIO</t>
  </si>
  <si>
    <t>NAI</t>
  </si>
  <si>
    <t xml:space="preserve">ΕΘΝΙΚΟ ΚΑΙ ΚΑΠΟΔΙΣΤΡΙΑΚΟ </t>
  </si>
  <si>
    <t>ΝΑΙ 3 ΩΡΕΣ</t>
  </si>
  <si>
    <t>ΝΑΙ 2 ΕΤΗ</t>
  </si>
  <si>
    <t>Η ΕΡΕΥΝΑ ΣΤΗΝ ΕΙΔ. ΑΓΩΓΗ</t>
  </si>
  <si>
    <t>ΚΑΤΣΟΥΛΗΣ ΦΙΛΙΠΠΟΣ</t>
  </si>
  <si>
    <t>ΕΚΠ ΠΕ 70.50</t>
  </si>
  <si>
    <t>1.Α</t>
  </si>
  <si>
    <t>2Β</t>
  </si>
  <si>
    <t>11Α</t>
  </si>
  <si>
    <t>12Α</t>
  </si>
  <si>
    <t>12Β</t>
  </si>
  <si>
    <t>12Γ</t>
  </si>
  <si>
    <t>ΜΑΡΑΣΛΕΙΟ ΕΚΠ ΕΙΔ. ΑΓΩΓΗ</t>
  </si>
  <si>
    <t>Ε.ΚΑΤ.  Α.Ε</t>
  </si>
  <si>
    <t>240 ΩΡΕΣ</t>
  </si>
  <si>
    <t>ΠΑΝ ΘΕΣΣΑΛΙΑΣ     80 ΩΡΕΣ</t>
  </si>
  <si>
    <t>Μ.Δ.Δ.Ε   114 ΩΡΕΣ</t>
  </si>
  <si>
    <t>25 ΕΤΗ</t>
  </si>
  <si>
    <t>2 ΒΙΒΛΙΑ</t>
  </si>
  <si>
    <t>2 ΒΙΒΛΙΑ  ΚΑΤΗΓΟΡΙΑ ΑΝΑΠ. ΤΥΦΛΩΣΗ</t>
  </si>
  <si>
    <t>ΔΙΑΤΜΗΜΑΤΙΚΟ ΕΦΑΡ.ΓΝΩΣΙΑΚΗ ΕΠΙΣΤΗΜΗ</t>
  </si>
  <si>
    <t xml:space="preserve">ΠΑΝΤΕΙΟ ΠΑΝΕΠΙΣΤΗΜΙΟ </t>
  </si>
  <si>
    <t>44 ΩΡΕΣ</t>
  </si>
  <si>
    <t>Υ.ΠΑΙ.Π.Θ.Α ΚΑΙ 4η ΠΕΡ.ΣΧΟΛ.ΣΥΜΒ Ε.Α.Ε</t>
  </si>
  <si>
    <t>11 ΩΡΕΣ+25 ΩΡΕΣ</t>
  </si>
  <si>
    <t>514 ΩΡΕΣ</t>
  </si>
  <si>
    <t>6 ΑΡΘΡΑ</t>
  </si>
  <si>
    <t>12 ΣΥΝΕΔΡΙΑ</t>
  </si>
  <si>
    <t>3 ΣΥΝΕΔΡΙΑ</t>
  </si>
  <si>
    <t>ΔΗΜΑΚΑΚΟΣ ΑΝΤΩΝΙΟΣ</t>
  </si>
  <si>
    <t xml:space="preserve">ΠΕ 70 </t>
  </si>
  <si>
    <t>3Β</t>
  </si>
  <si>
    <t>ΙΤΑΛΙΚΑ Β2</t>
  </si>
  <si>
    <t>23 ΕΤΗ</t>
  </si>
  <si>
    <t>ΕΙΔΙΚΗ ΑΓΩΓΗ</t>
  </si>
  <si>
    <t>ΛΙΑΚΟΠΟΥΛΟΥ ΕΥΣΤΑΘΙΑ</t>
  </si>
  <si>
    <t>ΠΕ 19</t>
  </si>
  <si>
    <t xml:space="preserve">Γ1 </t>
  </si>
  <si>
    <t>Π.Ε.Κ.    71 ΩΡΕΣ</t>
  </si>
  <si>
    <t>Ο.Ε.Π.Ε.Κ 44 ΩΡΕΣ ΠΙ 200</t>
  </si>
  <si>
    <t xml:space="preserve">Α.ΣΠΑΙ.ΤΕ- ΟΑΕΔ   </t>
  </si>
  <si>
    <t>72 ΩΡΕΣ</t>
  </si>
  <si>
    <t>244 ΩΡΕΣ</t>
  </si>
  <si>
    <t>16 ΩΡΕΣ</t>
  </si>
  <si>
    <t>ΔΙ.ΔΕ ΑΡΚΑΔΙΑΣ</t>
  </si>
  <si>
    <t>132 ΩΡΕΣ</t>
  </si>
  <si>
    <t>ΙΔΕΚΕ</t>
  </si>
  <si>
    <t>740 ΩΡΕΣ</t>
  </si>
  <si>
    <t>1203 ΩΡΕΣ</t>
  </si>
  <si>
    <t>18 ΕΤΗ</t>
  </si>
  <si>
    <t>4 ΣΥΝΕΔΡΙΑ</t>
  </si>
  <si>
    <t>1 ΕΡΕΥΝ.ΕΡΓΟ</t>
  </si>
  <si>
    <t>ΣΤΑΜΑΤΙΟΥ ΣΟΦΙΑ</t>
  </si>
  <si>
    <t>ΠΕ 60 Κ ΠΕ  02</t>
  </si>
  <si>
    <t>ΣΥΓΚΡΙΤΙΚΗ ΕΚΠ. &amp; ΑΝΘΡ.ΔΙΚΑΙΩΜΑΤΑ</t>
  </si>
  <si>
    <t>Φ.Π.Ψ ΙΩΑΝΝΙΝΩΝ</t>
  </si>
  <si>
    <t>ΝΗΠΙΑΓΩΓΩΝ</t>
  </si>
  <si>
    <t>Γ1</t>
  </si>
  <si>
    <t>Ν.Ε.Λ.Ε</t>
  </si>
  <si>
    <t>20 ΕΤΗ</t>
  </si>
  <si>
    <t xml:space="preserve"> ΜΙΧΑΛΟΠΟΥΛΟΣ ΓΕΩΡΓΙΟΣ</t>
  </si>
  <si>
    <t>ΕΚΠ ΠΕ 30</t>
  </si>
  <si>
    <t>ΚΟΙΝ. ΨΥΧΑΙΤΡΙΚΗ ΠΑΙΔΟΨΥΧΙΑΤΡΙΚΗ</t>
  </si>
  <si>
    <t xml:space="preserve">ΨΥΧΟΛΟΓΙΑ </t>
  </si>
  <si>
    <t>Φ.Π.Ψ</t>
  </si>
  <si>
    <t>ΠΕΚ</t>
  </si>
  <si>
    <t>ΤΡΙΠΟΛΗΣ 70 ΩΡΕ</t>
  </si>
  <si>
    <t xml:space="preserve">Ν.Ε.Λ.Ε </t>
  </si>
  <si>
    <t>ΑΡΓΟΛΙΔΑΣ  300 ΩΡΕ</t>
  </si>
  <si>
    <t>ΔΕΛΤΑ   50 ΩΡΕΣ</t>
  </si>
  <si>
    <t xml:space="preserve">Ο.Ε.Π.Ε.Κ </t>
  </si>
  <si>
    <t>510 ΩΡΕΣ</t>
  </si>
  <si>
    <t>930 ΩΡΕΣ</t>
  </si>
  <si>
    <t>16 ΕΤΗ</t>
  </si>
  <si>
    <t>ΓΚΕΣΟΥΡΑΣ ΦΩΤΙΟΣ</t>
  </si>
  <si>
    <t>ΠΕ 70.50 Δ/ΝΤΗΣ ΔΙΕΥΘΥΝΣΗΣ Π.Ε</t>
  </si>
  <si>
    <t>ΟΡΓ ΚΑΙ ΔΙΟΙΚ ΔΗΜ. ΟΡΓΑΝΙΣΜ</t>
  </si>
  <si>
    <t>ΚΟΙΝΩΝΙΟΛΟΓΙΑΣ ΠΑΙΔΑΓΩΓΙΚΟ</t>
  </si>
  <si>
    <t>ΤΡΙΠΟΛΗΣ 33 ΩΡΕΣ</t>
  </si>
  <si>
    <t>Ι.Ε.Κ Ο.Ε.Ε</t>
  </si>
  <si>
    <t>28 ΩΡΕΣ</t>
  </si>
  <si>
    <t>61 ΩΡΕΣ</t>
  </si>
  <si>
    <t>ΤΣΑΓΚΑΡΕΛΗ ΒΑΣΙΛΙΚΗ</t>
  </si>
  <si>
    <t>ΔΙΟΙΚΗΣΗ ΕΚΠΑΙΔΕΥΣΗΣ</t>
  </si>
  <si>
    <t>39 ΩΡΕΣ</t>
  </si>
  <si>
    <t>Ο.Ι</t>
  </si>
  <si>
    <t>15 ΩΡΕΣ</t>
  </si>
  <si>
    <t>54 ΩΡΕΣ</t>
  </si>
  <si>
    <t>ΓΚΙΟΚΑ ΑΝΑΣΤΑΣΙΑ</t>
  </si>
  <si>
    <t>ΠΕ 70</t>
  </si>
  <si>
    <t xml:space="preserve">Γ 1 ΓΑΛΛΙΚΗ </t>
  </si>
  <si>
    <t>27 ΕΤΗ</t>
  </si>
  <si>
    <t>ΠΑΝΑΓΑΚΗ ΚΩΝ/ΝΑ</t>
  </si>
  <si>
    <t>ΛΟΓΟΘΕΡΑΠΕΙΑ</t>
  </si>
  <si>
    <t>ΔΙΑΠΟΛΙΤΙΣΜΙΚΗ ΠΑΙΔΑΓΩΓΙΚΗ</t>
  </si>
  <si>
    <t>8 ΩΡΕΣ</t>
  </si>
  <si>
    <t>90 ΩΡΕΣ</t>
  </si>
  <si>
    <t>98 ΩΡΕΣ</t>
  </si>
  <si>
    <t>ΤΕΡΖΗΣ ΑΝΤΩΝΙΟΣ</t>
  </si>
  <si>
    <t>1A</t>
  </si>
  <si>
    <t>11A</t>
  </si>
  <si>
    <t>11B</t>
  </si>
  <si>
    <t>ΣΠΟΥΔΕΣ ΣΤΗΝ ΕΚΠΑΙΔΕΥΣΗ</t>
  </si>
  <si>
    <t>ΜΑΡΑΣΛΕΙΟ</t>
  </si>
  <si>
    <t>10 ΩΡΕΣ</t>
  </si>
  <si>
    <t>Δ.Δ.Ε.Κ.Ε.</t>
  </si>
  <si>
    <t>200 ΩΡΕΣ</t>
  </si>
  <si>
    <t>218 ΩΡΕΣ</t>
  </si>
  <si>
    <t>29 ΕΤΗ</t>
  </si>
  <si>
    <t>2 ΣΥΝΕΔΡΙΑ</t>
  </si>
  <si>
    <t>ΚΑΡΟΥΝΤΖΟΥ ΓΕΩΡΓΙΑ</t>
  </si>
  <si>
    <t>ΠΕ 70  ΣΟΛΙΚΗ ΣΥΜΒΟΥΛΟΣ</t>
  </si>
  <si>
    <t>ΔΙΑΘΕΜΑΤΙΚΗ ΔΙΔΑΣΚΑΛΙΑ</t>
  </si>
  <si>
    <t>2 ΣΥΓΚΡΙΤΙΚΗ ΕΚΠΑΙΔΕΥΣΗ, ΣΠΟΥΔΕΣ ΣΤΗΝ ΕΚΠΑΙΔ</t>
  </si>
  <si>
    <t>ΕΠΙΣΤΗΜΕΣ ΕΙΣΑΓΩΓΗΣ</t>
  </si>
  <si>
    <t>ΑΓΓΛΙΚΑ C2</t>
  </si>
  <si>
    <t>ΓΑΛΛΙΚΑ Β2</t>
  </si>
  <si>
    <t>35 ΩΡΕΣ</t>
  </si>
  <si>
    <t>ΠΑΝ ΑΙΓΑΙΟΥ</t>
  </si>
  <si>
    <t>30 ΩΡΕΣ</t>
  </si>
  <si>
    <t>73 ΩΡΕΣ</t>
  </si>
  <si>
    <t>19 ΕΤΗ</t>
  </si>
  <si>
    <t>4 ΣΥΝΕΔΡΙΟ</t>
  </si>
  <si>
    <t>ΓΚΛΙΝΟΣ ΓΕΩΡΓΙΟΣ</t>
  </si>
  <si>
    <t>ΠΕ 30</t>
  </si>
  <si>
    <t xml:space="preserve">   </t>
  </si>
  <si>
    <t xml:space="preserve">ΕΚΠΑΙΔΕΥΣΗ ΕΝΗΛΙΚΩΝ </t>
  </si>
  <si>
    <t xml:space="preserve"> ΣΥΜΒΟΥΛΕΥΤΙΚΗ ΠΡΟΣΑΝΑΤΟΛΙΣΜΟΣ ΠΑΙΔΑΓΩΓΙΚΗ </t>
  </si>
  <si>
    <t>63 ΩΡΕΣ</t>
  </si>
  <si>
    <t>Τα.Ε.Ι ΑΘΗΝΑΣ</t>
  </si>
  <si>
    <t xml:space="preserve">Ε.Ε.Σ </t>
  </si>
  <si>
    <t>80 ΩΡΕΣ</t>
  </si>
  <si>
    <t>Γ.Σ.Ε.Ε.</t>
  </si>
  <si>
    <t>Σ.Δ.Ε.</t>
  </si>
  <si>
    <t>ΨΑΡΡΑ ΣΤΑΥΡΟΥΛΑ</t>
  </si>
  <si>
    <t>ΠΕ 02</t>
  </si>
  <si>
    <t xml:space="preserve">ΕΙΔΙΚΗ ΑΓΩΓΗ - ΕΚΠΑΙΔΕΥΣΗ </t>
  </si>
  <si>
    <t>Ε.Ο.Π.ΕΠ.</t>
  </si>
  <si>
    <t>600 ΩΡΕΣ</t>
  </si>
  <si>
    <t>Ι.Δ.Ε.Κ.Ε.</t>
  </si>
  <si>
    <t>250 ΩΡΕΣ</t>
  </si>
  <si>
    <t>850 ΩΡΕΣ</t>
  </si>
  <si>
    <t>12 ΕΤΗ</t>
  </si>
  <si>
    <t>ΛΙΑΠΗ ΕΥΑΓΓΕΛΙΑ</t>
  </si>
  <si>
    <t>ΠΕ 02.50</t>
  </si>
  <si>
    <t>ΔΙΑΤΑΡΑΧΕΣ ΣΤΗΝ ΑΝΑΓΝΩΣΗ ΓΡΑΦΗ</t>
  </si>
  <si>
    <t>ΚΛΑΣΣΙΚΗ ΦΙΛΟΛΟΓΙΑ</t>
  </si>
  <si>
    <t>Γ2 ΑΓΓΛΙΚΑ</t>
  </si>
  <si>
    <t>Γ2    ΙΤΑΛΙΚΑ</t>
  </si>
  <si>
    <t>Ι.Ε.Κ ΔΗΜΟΣΙΟ</t>
  </si>
  <si>
    <t>1756  ΩΡΕΣ</t>
  </si>
  <si>
    <t>ΚΛΑΔΗΣ ΝΙΚΟΛΑΟΣ</t>
  </si>
  <si>
    <r>
      <t xml:space="preserve">ΠΕ 70 Δ/ΝΤΗΣ  </t>
    </r>
    <r>
      <rPr>
        <sz val="9"/>
        <color indexed="8"/>
        <rFont val="Calibri"/>
        <family val="2"/>
      </rPr>
      <t xml:space="preserve">ΠΡΩΤΟΒΑΘΜΙΑΣ </t>
    </r>
    <r>
      <rPr>
        <sz val="11"/>
        <color theme="1"/>
        <rFont val="Calibri"/>
        <family val="2"/>
      </rPr>
      <t>ΜΕΣΣΗΝΙΑΣ</t>
    </r>
  </si>
  <si>
    <t>ΠΕΡΙΒΑΛΛΟΝΤΙΚΗ ΕΚΠΑΙΔΕΥΣΗ</t>
  </si>
  <si>
    <t>ΟΡΓ.ΔΙΟΙΚ. &amp; ΣΧΕΔ. ΕΚΠΑΙΔΕΥΣΗΣ</t>
  </si>
  <si>
    <t>Γ1 ΑΓΓΛΙΚΑ</t>
  </si>
  <si>
    <t>ΤΜ.ΕΠΙΣΤΗΜΩΝ ΠΡΟΣΧΟΛΙΚΗΣ ΑΓΩΓΗΣ</t>
  </si>
  <si>
    <t>18 ΩΡΕΣ</t>
  </si>
  <si>
    <t>Κ.Μ. ΨΥΧΟΦΥΣΙΟΛΟΓΙΑΣ</t>
  </si>
  <si>
    <t xml:space="preserve">Π.Ε.Κ ΤΡΙΠΟΛΗΣ </t>
  </si>
  <si>
    <t>4 ΩΡΕΣ</t>
  </si>
  <si>
    <t>ΣΥΝΟΛΟ   32 ΩΡΕΣ</t>
  </si>
  <si>
    <t>24 ΕΤΗ</t>
  </si>
  <si>
    <t>3 ΑΡΘΡΑ</t>
  </si>
  <si>
    <t>3 ΒΙΒΛΙΑ</t>
  </si>
  <si>
    <t>ΜΠΟΓΡΗ ΔΑΜΑΣΚΗΝΗ</t>
  </si>
  <si>
    <t>ΕΚΠ ΠΕ 25      ΣΧΟΛΙΚΗ ΝΟΣΗΛΕΥΤΡΙΑ</t>
  </si>
  <si>
    <t>ΓΑΛΛΙΚΑ C1</t>
  </si>
  <si>
    <t>ΤΕΙ ΑΘΗΝΑΣ</t>
  </si>
  <si>
    <t>900 ΩΡΕΣ</t>
  </si>
  <si>
    <t xml:space="preserve">Ι.Ε.Κ ΑΓΡΟΛΙΔΑΣ </t>
  </si>
  <si>
    <t>324 ΩΡΕΣ</t>
  </si>
  <si>
    <t>Ο.Α.Ε.Δ. ΑΡΓΟΛΙΔΑΣ</t>
  </si>
  <si>
    <t>42 ΩΡΕΣ</t>
  </si>
  <si>
    <t>1266 ΩΡΕΣ</t>
  </si>
  <si>
    <t>1 ΑΡΘΡΟ</t>
  </si>
  <si>
    <t>ΑΝΤΥΠΑ ΑΙΚΑΤΕΡΙΝΗ</t>
  </si>
  <si>
    <t>ΕΚΠ ΠΕ 60</t>
  </si>
  <si>
    <t>ΜΕΤΕΚΠΑΙΔΕΥΣΗ ΕΙΔ. ΑΓΩΓΗ</t>
  </si>
  <si>
    <t>ΜΙΣΘΟΣ ΠΕΤΡΟΣ</t>
  </si>
  <si>
    <t>ΠΕΡ. Δ/ΝΤΗΣ ΠΕ 02</t>
  </si>
  <si>
    <t>425 ΩΡΕΣ</t>
  </si>
  <si>
    <t>Ι.Δ.Ε.Κ.Ε.Ε</t>
  </si>
  <si>
    <t>118.5 ΩΡΕΣ</t>
  </si>
  <si>
    <t>Ι.Ν.Ε.</t>
  </si>
  <si>
    <t>12  ΩΡΕΣ</t>
  </si>
  <si>
    <t>22 ΕΤΗ</t>
  </si>
  <si>
    <t>ΣΗΦΑΚΗ ΣΟΦΙΑ</t>
  </si>
  <si>
    <t>ΕΠΙΣΤ. ΑΓΩΓΗΣ ΜΕ ΕΜΦ ΕΙΔ. ΑΓΩΓΗ</t>
  </si>
  <si>
    <t>ΑΓΓΛΙΚΑ Γ1</t>
  </si>
  <si>
    <t>ΔΗΜΟΥΛΑΣ ΚΩΝ</t>
  </si>
  <si>
    <t>ΠΕ 02      ΣΧΟΛΙΚΟΣ ΣΥΜΒΟΥΛΟΣ</t>
  </si>
  <si>
    <t>ΨΥΧ. ΚΛΙΝΙΚΗ ΨΥΧΟΛΟΓΙΑ</t>
  </si>
  <si>
    <t>ΚΟΙΝ. ΚΑΙ ΚΛΙΝΙΚΗ ΨΥΧΟΛΟΓΙΑ</t>
  </si>
  <si>
    <t>ΨΥΧΟΛΟΓΙΑ / Φ.Π.Ψ</t>
  </si>
  <si>
    <t>2 ΠΤΥΧΙΑ</t>
  </si>
  <si>
    <t>2 ΕΤΗ</t>
  </si>
  <si>
    <t>14 ΕΤΗ</t>
  </si>
  <si>
    <t>34.50 ΕΤΗ</t>
  </si>
  <si>
    <t>9 ΑΡΘΡΑ</t>
  </si>
  <si>
    <t>ΠΟΛΛΑ ΣΥΝΕΔΡΙΑ</t>
  </si>
  <si>
    <t>ΠΟΛΛΑ ΕΡΕΥΝ. ΕΡΓΑ</t>
  </si>
  <si>
    <t>ΠΟΛΛΑ ΒΙΒΛΙΑ</t>
  </si>
  <si>
    <t>ΠΟΛΛΑ ΑΡΘΡΑ</t>
  </si>
  <si>
    <t>ΠΟΛΛΑ ΕΡΕΥΝ ΕΡΓΑ</t>
  </si>
  <si>
    <t xml:space="preserve">ΑΓΓΕΛΟΠΟΥΛΟΣ  ΜΑΝΕΤΑΣ            ΝΙΚΟΛΑΟΣ </t>
  </si>
  <si>
    <t>ΠΕ 70   ΣΧΟΛΙΚΟΣ ΣΥΜΒΟΥΛΟΣ</t>
  </si>
  <si>
    <t>ΠΟΛΙΤΙΚΕΣ ΕΠΙΣΤΗΜΕΣ</t>
  </si>
  <si>
    <t xml:space="preserve">ΕΘΝΙΚΟ ΚΑΠΟΔ. ΑΘΗΝΩΝ </t>
  </si>
  <si>
    <t>174 ΩΡΕΣ</t>
  </si>
  <si>
    <t>Ψ.Ν.Τ</t>
  </si>
  <si>
    <t>22 ΩΡΕΣ</t>
  </si>
  <si>
    <t>242 ΩΡΕΣ</t>
  </si>
  <si>
    <t>2 ΒΙΒΛΙΟ</t>
  </si>
  <si>
    <t>ΤΣΙΡΟΣ ΧΑΡΑΛΑΜΠΟΣ</t>
  </si>
  <si>
    <t>ΠΕ 10-12-70</t>
  </si>
  <si>
    <t>Η ΑΥΤΟΑΝΤΙΛΗΨΗ</t>
  </si>
  <si>
    <t>2 ΜΕΤΑΠΤΥΧΙΑΚΑ</t>
  </si>
  <si>
    <t>ΒΙΒΛΙΑ 3</t>
  </si>
  <si>
    <t>7 ΑΡΘΡΑ</t>
  </si>
  <si>
    <t>9 ΣΥΝΕΔΡΙΑ</t>
  </si>
  <si>
    <t>6 ΕΡΕΥΝ ΕΡΓΑ</t>
  </si>
  <si>
    <t>ΜΟΡΙΟΔΟΤΗΣΗ</t>
  </si>
  <si>
    <t>ΣΑΡΑΒΕΛΑΚΗΣ ΚΩΝ/ΝΟΣ</t>
  </si>
  <si>
    <t>ΠΕ 70 ΣΧ. ΣΥΜΒΟΥΛΟΣ</t>
  </si>
  <si>
    <t xml:space="preserve">ΠΕ 70  </t>
  </si>
  <si>
    <t>ΠΕ 11</t>
  </si>
  <si>
    <t>ΠΕ 70.50</t>
  </si>
  <si>
    <t>ΠΕ 60   ΠΕ 02</t>
  </si>
  <si>
    <t>ΜΙΧΑΛΟΠΟΥΛΟΣ ΓΕΩΡΓΙΟΣ</t>
  </si>
  <si>
    <t xml:space="preserve">ΤΣΑΓΚΑΡΕΛΗ ΒΑΣΙΛΙΚΗ </t>
  </si>
  <si>
    <t>ΠΕ 25</t>
  </si>
  <si>
    <t>ΠΕ 60</t>
  </si>
  <si>
    <t>ΔΗΜΟΥΛΑΣ ΚΩΝ/ΝΟΣ</t>
  </si>
  <si>
    <t>ΑΓΓΕΛΟΠΟΥΛΟΣ ΝΙΚΟΛ ΜΑΝ</t>
  </si>
  <si>
    <t>ΣΙΟΥΤΗ ΘΕΟΦΑΝΕΙΑ</t>
  </si>
  <si>
    <t>ΑΘΑΝΑΣΟΠΟΥΛΟΥ ΘΕΟΔ</t>
  </si>
  <si>
    <t>ΑΘΑΝΑΣΟΠΟΥΛΟΥ ΘΕΟΔΩΡΑ</t>
  </si>
  <si>
    <t>ΔΙΠΛΩΜΑ ΕΙΔΙΚΗΣ ΑΓΩΓΗΣ</t>
  </si>
  <si>
    <t>Ν.Α.Μ.</t>
  </si>
  <si>
    <t>236 ΩΡΕΣ ΝΟΜΑΡΧΙΑ ΜΕΣΣΗΝΙΑΣ</t>
  </si>
  <si>
    <t>ΠΑΤΡΩΝ 2</t>
  </si>
  <si>
    <t>238 ΩΡΕΣ</t>
  </si>
  <si>
    <t>ΤΟ ΘΡΗΣΚΕΥΤΙΚΟ ΣΤΟΙΧΕΙΟ ΩΣ ΠΑΡΑΓΩΝ ΑΓΩΓΗΣ</t>
  </si>
  <si>
    <t>ΠΟΛΙΤΙΚΗ ΕΠΙΣΤΗΜΗ ΔΗΜ ΔΙΟΙΚΗΣΗ</t>
  </si>
  <si>
    <t>ΤΡΙΠΟΛΗΣ 192</t>
  </si>
  <si>
    <t>284 ΩΡΕΣ</t>
  </si>
  <si>
    <t>Συγγραφικό και επιστημονικό έργο συναφές με την Ε.Α.Ε (έως 16 μόρια)</t>
  </si>
  <si>
    <r>
      <t xml:space="preserve">ΓΑΛΛΙΚΑ Γ </t>
    </r>
    <r>
      <rPr>
        <sz val="12"/>
        <color indexed="10"/>
        <rFont val="Calibri"/>
        <family val="2"/>
      </rPr>
      <t>1</t>
    </r>
  </si>
  <si>
    <t xml:space="preserve"> 1 ΟΡΓ. ΚΑΙ ΔΙΟΙΚΗΣΗ ΔΗΜ.ΥΠΗΡΕΣΙΩΝ                                                2 ΦΥΛΟ ΚΑΙ ΝΕΑ ΕΚΠΑΙΔΕΥΤΙΚΑ ΠΕΡΙΒΑΛΛΟΝΤΑ</t>
  </si>
  <si>
    <t>1 ΠΑΙΔΑΓΩΓΙΚΗ ΑΚΑΔΗΜΙΑ                                                                                       2 ΚΟΙΝ. ΚΑΙ ΕΚΠ. ΠΟΛΙΤΙΚΗ</t>
  </si>
  <si>
    <t xml:space="preserve"> ΒΙΒΛΙΑ</t>
  </si>
  <si>
    <t>9  ΕΤΗ</t>
  </si>
  <si>
    <t>173 ΩΡΕΣ</t>
  </si>
  <si>
    <t xml:space="preserve"> ερευνητικά έργα</t>
  </si>
  <si>
    <t xml:space="preserve">   ΠΕΡΙΦΕΡΕΙΑΚΟ ΕΠΙΜΟΡΦΩΤΙΚΟ ΚΕΝΤΡΟ (ΠΕΚ) ΤΡΙΠΟΛΗΣ</t>
  </si>
  <si>
    <t>ΤΟ Σ.Σ. ΤΟΥ Π.Ε.Κ ΤΡΙΠΟΛΗΣ</t>
  </si>
  <si>
    <t>ΛΙΑΚΟΠΟΥΛΟΥ ΕΥΣΤΡΑΤΙΑ</t>
  </si>
  <si>
    <t>ΔΕΥΤΕΡΟ ΠΤΥΧΊΟ Α.Ε.Ι./Α.Τ.Ε.Ι./Κ.Α.Τ.Ε.Ε.</t>
  </si>
  <si>
    <t>ΜΕΤΑΠΤΥΧΙΑΚΟ ΔΙΠΛΩΜΑ ΕΙΔΙΚΕΥΣΗΣ</t>
  </si>
  <si>
    <t>ΞΕΝΕΣ ΓΛΩΣΣΕΣ( ΜΕΧΡΙ 2) Γ2/C2/Άριστη γνώση</t>
  </si>
  <si>
    <t>ΞΕΝΕΣ ΓΛΩΣΣΕΣ(ΜΕΧΡΙ 2) Γ2/C2/Άριστη γνώση</t>
  </si>
  <si>
    <t>ΠΙΣΤΟΠΟΙΗΣΗ Α' Επιπέδου</t>
  </si>
  <si>
    <t>ΠΙΣΤΟΠΟΙΗΣΗ Β' Επιπέδου</t>
  </si>
  <si>
    <t>Εμπειρία ως επιμορφ. στη Γ' Φάση του Προγράμματος εξειδικευμένης Εκπ.Υποστήριξης</t>
  </si>
  <si>
    <t>Εκπαιδευτική προϋπηρεσία</t>
  </si>
  <si>
    <t xml:space="preserve"> Άλλο συγγραφικό και επιστημονικό έργο                              (έως 6 μόρια) </t>
  </si>
  <si>
    <t>Άλλοι τίτλοι σπουδών</t>
  </si>
  <si>
    <t>Τίτλοι σπουδών συναφείς με την Ε.Α.Ε.</t>
  </si>
  <si>
    <t>Πρόσθετα προσόντα</t>
  </si>
  <si>
    <t>Εμπειρία ως επιμορφωτής</t>
  </si>
  <si>
    <t>Εμπειρία ως επιμορφωτής (ΣΥΝΟΛΟ)</t>
  </si>
  <si>
    <t>ΑΔΑ: ΒΕ2Ψ9-ΟΞ2</t>
  </si>
  <si>
    <t>ΠΡΟΣΩΡΙΝΟΣ ΑΞΙΟΛΟΓΙΚΟΣ ΠΙΝΑΚΑΣ ΚΑΤΑΤΑΞΗΣ ΥΠΟΨΗΦΙΩΝ ΕΠΙΜΟΡΦΩΤΩΝ/ΤΡΙΩΝ</t>
  </si>
  <si>
    <t>ΒΛΑΣΣΗ ΕΛΕΝΗ</t>
  </si>
  <si>
    <t>ΜΕΞΗ ΕΥΓΕΝΙΑ</t>
  </si>
  <si>
    <t>ΜΑΚΡΗΣ ΓΕΩΡΓΙΟΣ</t>
  </si>
  <si>
    <t>ΠΕ 26</t>
  </si>
  <si>
    <t>ΒΑΡΕΛΟΠΟΥΛΟΥ ΑΙΚΑΤΕΡΙΝΗ</t>
  </si>
  <si>
    <t>ΚΑΡΑΜΠΑΤΖΑΚΗ ΔΗΜΗΤΡΙΟΥ ΖΩΗ</t>
  </si>
  <si>
    <t>ΔΙΑΜΑΝΤΟΠΟΥΛΟΥ ΑΡΕΤΗ</t>
  </si>
  <si>
    <t>ΠΛΕΤΣΑ ΑΘΑΝΑΣΙΑ</t>
  </si>
  <si>
    <t>ΓΕΛΑΣΤΟΠΟΥΛΟΥ ΜΑΡΙΑ</t>
  </si>
  <si>
    <t>ΝΑΣΤΟΥ ΑΡΓΥΡΩ</t>
  </si>
  <si>
    <t>ΚΟΥΡΕΤΑ ΧΡΙΣΤΙΝΑ</t>
  </si>
  <si>
    <t>ΤΣΙΤΟΥΡΑΣ ΔΗΜΗΤΡΙΟΣ</t>
  </si>
  <si>
    <t>ΚΟΥΤΣΟΥΜΠΟΥ ΜΑΡΙΑ</t>
  </si>
  <si>
    <t>ΜΟΥΤΑΒΕΛΗΣ ΑΔΡΙΑΝΟΣ</t>
  </si>
  <si>
    <t>ΠΕ70</t>
  </si>
  <si>
    <t>ΠΕ 23</t>
  </si>
  <si>
    <t>ΠΕ 17.03</t>
  </si>
  <si>
    <t>ΑΛΤΑΝΟΠΟΥΛΟΥ ΒΑΣΙΛΙΚΗ</t>
  </si>
  <si>
    <t>ΠΕ 71</t>
  </si>
  <si>
    <t xml:space="preserve">ητρώου </t>
  </si>
  <si>
    <r>
      <rPr>
        <b/>
        <sz val="18"/>
        <color indexed="8"/>
        <rFont val="Calibri"/>
        <family val="2"/>
      </rPr>
      <t xml:space="preserve">Ανακοίνωση Προσωρινού Πίνακα Μητρώου Επιμορφωτών Ειδικής Αγωγής.     </t>
    </r>
    <r>
      <rPr>
        <b/>
        <sz val="11"/>
        <color indexed="8"/>
        <rFont val="Calibri"/>
        <family val="2"/>
      </rPr>
      <t xml:space="preserve">                                                                                                                                                                                         Οι ενδιαφερόμενοι μπορούν να υποβάλλουν ενστάσεις μέχρι το μεσημέρι της Πέμπτης 13-3-2014 στο ΠΕΚ Πελοποννήσου στη διεύθυνση:  Ακαδημίας 12, Τ.Κ. 22100, Τρίπολη    Fax: 2710-238315  ή στην   ηλεκτρονική διεύθυνση: mail@pek.ark.sch.gr    </t>
    </r>
  </si>
  <si>
    <t>ΑΡ. ΠΡΩΤ :   138/10-3-2014                                                                       ΑΝΑΡΤΗΤΕΟ ΣΤΟ ΔΙΑΔΙΚΤΥΟ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</si>
</sst>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10"/>
      <color indexed="10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2"/>
      <color indexed="10"/>
      <name val="Calibri"/>
      <family val="2"/>
    </font>
    <font>
      <sz val="11"/>
      <name val="Calibri"/>
      <family val="2"/>
    </font>
    <font>
      <sz val="12"/>
      <name val="Calibri"/>
      <family val="2"/>
    </font>
    <font>
      <b/>
      <i/>
      <sz val="14"/>
      <color indexed="8"/>
      <name val="Calibri"/>
      <family val="2"/>
    </font>
    <font>
      <b/>
      <sz val="18"/>
      <color indexed="8"/>
      <name val="Calibri"/>
      <family val="2"/>
    </font>
    <font>
      <u val="single"/>
      <sz val="20"/>
      <color indexed="10"/>
      <name val="Calibri"/>
      <family val="2"/>
    </font>
    <font>
      <u val="single"/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b/>
      <sz val="14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0"/>
      <color rgb="FFFF0000"/>
      <name val="Calibri"/>
      <family val="2"/>
    </font>
    <font>
      <sz val="12"/>
      <color rgb="FFFF0000"/>
      <name val="Calibri"/>
      <family val="2"/>
    </font>
    <font>
      <b/>
      <i/>
      <sz val="14"/>
      <color theme="1"/>
      <name val="Calibri"/>
      <family val="2"/>
    </font>
    <font>
      <u val="single"/>
      <sz val="20"/>
      <color rgb="FFFF0000"/>
      <name val="Calibri"/>
      <family val="2"/>
    </font>
    <font>
      <u val="single"/>
      <sz val="11"/>
      <color rgb="FFFF0000"/>
      <name val="Calibri"/>
      <family val="2"/>
    </font>
    <font>
      <b/>
      <sz val="18"/>
      <color theme="1"/>
      <name val="Calibri"/>
      <family val="2"/>
    </font>
    <font>
      <b/>
      <sz val="8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5999900102615356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/>
      <top style="medium"/>
      <bottom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medium"/>
      <right style="medium"/>
      <top style="medium"/>
      <bottom style="medium"/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/>
      <top/>
      <bottom/>
    </border>
    <border>
      <left style="thin"/>
      <right/>
      <top/>
      <bottom/>
    </border>
    <border>
      <left style="thin"/>
      <right/>
      <top style="thin"/>
      <bottom/>
    </border>
    <border>
      <left style="thin"/>
      <right style="medium"/>
      <top style="thin"/>
      <bottom/>
    </border>
    <border>
      <left style="thin"/>
      <right style="thin"/>
      <top/>
      <bottom style="thin"/>
    </border>
    <border>
      <left/>
      <right/>
      <top style="medium"/>
      <bottom/>
    </border>
    <border>
      <left style="thin"/>
      <right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/>
      <top/>
      <bottom style="medium"/>
    </border>
    <border>
      <left style="thin"/>
      <right style="thin"/>
      <top/>
      <bottom/>
    </border>
    <border>
      <left style="medium"/>
      <right style="thin"/>
      <top/>
      <bottom/>
    </border>
    <border>
      <left style="thin"/>
      <right style="medium"/>
      <top/>
      <bottom/>
    </border>
    <border>
      <left/>
      <right style="thin"/>
      <top/>
      <bottom/>
    </border>
    <border>
      <left style="medium"/>
      <right style="medium"/>
      <top/>
      <bottom/>
    </border>
    <border>
      <left style="thin"/>
      <right style="medium"/>
      <top/>
      <bottom style="thin"/>
    </border>
    <border>
      <left/>
      <right style="thin"/>
      <top style="thin"/>
      <bottom style="medium"/>
    </border>
    <border>
      <left style="medium"/>
      <right style="medium"/>
      <top style="thin"/>
      <bottom style="medium"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/>
    </border>
    <border>
      <left/>
      <right style="thin"/>
      <top style="medium"/>
      <bottom/>
    </border>
    <border>
      <left style="medium"/>
      <right/>
      <top style="thin"/>
      <bottom style="thin"/>
    </border>
    <border>
      <left/>
      <right style="medium"/>
      <top style="medium"/>
      <bottom style="medium"/>
    </border>
    <border>
      <left/>
      <right/>
      <top/>
      <bottom style="medium"/>
    </border>
    <border>
      <left style="medium"/>
      <right style="thin"/>
      <top style="thin"/>
      <bottom/>
    </border>
    <border>
      <left style="medium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21" borderId="2" applyNumberFormat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8" fillId="28" borderId="3" applyNumberFormat="0" applyAlignment="0" applyProtection="0"/>
    <xf numFmtId="0" fontId="39" fillId="0" borderId="0" applyNumberFormat="0" applyFill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0" fontId="50" fillId="28" borderId="1" applyNumberFormat="0" applyAlignment="0" applyProtection="0"/>
  </cellStyleXfs>
  <cellXfs count="288">
    <xf numFmtId="0" fontId="0" fillId="0" borderId="0" xfId="0" applyFont="1" applyAlignment="1">
      <alignment/>
    </xf>
    <xf numFmtId="0" fontId="48" fillId="0" borderId="0" xfId="0" applyFont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 vertical="center" wrapText="1"/>
    </xf>
    <xf numFmtId="0" fontId="51" fillId="0" borderId="12" xfId="0" applyFont="1" applyBorder="1" applyAlignment="1">
      <alignment horizontal="justify" vertical="justify" textRotation="90" wrapText="1"/>
    </xf>
    <xf numFmtId="0" fontId="51" fillId="0" borderId="13" xfId="0" applyFont="1" applyBorder="1" applyAlignment="1">
      <alignment horizontal="justify" vertical="justify" textRotation="90" wrapText="1"/>
    </xf>
    <xf numFmtId="0" fontId="51" fillId="0" borderId="14" xfId="0" applyFont="1" applyBorder="1" applyAlignment="1">
      <alignment horizontal="justify" vertical="justify" textRotation="90" wrapText="1"/>
    </xf>
    <xf numFmtId="0" fontId="51" fillId="0" borderId="15" xfId="0" applyFont="1" applyBorder="1" applyAlignment="1">
      <alignment horizontal="justify" vertical="justify" textRotation="90" wrapText="1"/>
    </xf>
    <xf numFmtId="0" fontId="48" fillId="0" borderId="12" xfId="0" applyFont="1" applyBorder="1" applyAlignment="1">
      <alignment horizontal="justify" vertical="justify" textRotation="90" wrapText="1"/>
    </xf>
    <xf numFmtId="0" fontId="51" fillId="0" borderId="16" xfId="0" applyFont="1" applyBorder="1" applyAlignment="1">
      <alignment horizontal="justify" vertical="justify" textRotation="90" wrapText="1"/>
    </xf>
    <xf numFmtId="0" fontId="51" fillId="0" borderId="17" xfId="0" applyFont="1" applyBorder="1" applyAlignment="1">
      <alignment horizontal="justify" vertical="justify" textRotation="90" wrapText="1"/>
    </xf>
    <xf numFmtId="0" fontId="52" fillId="0" borderId="18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53" fillId="0" borderId="19" xfId="0" applyFont="1" applyBorder="1" applyAlignment="1">
      <alignment/>
    </xf>
    <xf numFmtId="0" fontId="53" fillId="0" borderId="19" xfId="0" applyFont="1" applyBorder="1" applyAlignment="1">
      <alignment horizont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33" borderId="21" xfId="0" applyFill="1" applyBorder="1" applyAlignment="1">
      <alignment horizontal="center" vertical="center"/>
    </xf>
    <xf numFmtId="0" fontId="53" fillId="33" borderId="22" xfId="0" applyFont="1" applyFill="1" applyBorder="1" applyAlignment="1">
      <alignment horizontal="center" vertical="center"/>
    </xf>
    <xf numFmtId="0" fontId="53" fillId="33" borderId="21" xfId="0" applyFont="1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33" borderId="20" xfId="0" applyFill="1" applyBorder="1" applyAlignment="1">
      <alignment horizontal="center" vertical="center"/>
    </xf>
    <xf numFmtId="0" fontId="0" fillId="33" borderId="31" xfId="0" applyFill="1" applyBorder="1" applyAlignment="1">
      <alignment horizontal="center" vertical="center"/>
    </xf>
    <xf numFmtId="0" fontId="54" fillId="33" borderId="30" xfId="0" applyFont="1" applyFill="1" applyBorder="1" applyAlignment="1">
      <alignment horizontal="center" vertical="center"/>
    </xf>
    <xf numFmtId="0" fontId="0" fillId="34" borderId="22" xfId="0" applyFill="1" applyBorder="1" applyAlignment="1">
      <alignment horizontal="center" vertical="center"/>
    </xf>
    <xf numFmtId="0" fontId="0" fillId="33" borderId="32" xfId="0" applyFill="1" applyBorder="1" applyAlignment="1">
      <alignment horizontal="center" vertical="center"/>
    </xf>
    <xf numFmtId="0" fontId="0" fillId="33" borderId="21" xfId="0" applyFill="1" applyBorder="1" applyAlignment="1">
      <alignment horizontal="center" vertical="center" textRotation="90"/>
    </xf>
    <xf numFmtId="0" fontId="0" fillId="33" borderId="30" xfId="0" applyFill="1" applyBorder="1" applyAlignment="1">
      <alignment horizontal="center" vertical="center" textRotation="90"/>
    </xf>
    <xf numFmtId="0" fontId="0" fillId="0" borderId="21" xfId="0" applyFont="1" applyBorder="1" applyAlignment="1">
      <alignment horizontal="center" vertical="center" textRotation="90"/>
    </xf>
    <xf numFmtId="0" fontId="0" fillId="0" borderId="22" xfId="0" applyFont="1" applyBorder="1" applyAlignment="1">
      <alignment horizontal="center" vertical="center" textRotation="90"/>
    </xf>
    <xf numFmtId="0" fontId="0" fillId="33" borderId="24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3" borderId="23" xfId="0" applyFill="1" applyBorder="1" applyAlignment="1">
      <alignment horizontal="center" vertical="center"/>
    </xf>
    <xf numFmtId="0" fontId="0" fillId="33" borderId="29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34" borderId="24" xfId="0" applyFill="1" applyBorder="1" applyAlignment="1">
      <alignment horizontal="center" vertical="center"/>
    </xf>
    <xf numFmtId="0" fontId="53" fillId="33" borderId="32" xfId="0" applyFont="1" applyFill="1" applyBorder="1" applyAlignment="1">
      <alignment horizontal="center" vertical="center"/>
    </xf>
    <xf numFmtId="0" fontId="0" fillId="33" borderId="25" xfId="0" applyFill="1" applyBorder="1" applyAlignment="1">
      <alignment horizontal="center" vertical="center"/>
    </xf>
    <xf numFmtId="2" fontId="0" fillId="33" borderId="10" xfId="0" applyNumberFormat="1" applyFill="1" applyBorder="1" applyAlignment="1">
      <alignment horizontal="center" vertical="center"/>
    </xf>
    <xf numFmtId="2" fontId="0" fillId="0" borderId="10" xfId="0" applyNumberFormat="1" applyBorder="1" applyAlignment="1">
      <alignment horizontal="center" vertical="center"/>
    </xf>
    <xf numFmtId="2" fontId="0" fillId="0" borderId="11" xfId="0" applyNumberFormat="1" applyBorder="1" applyAlignment="1">
      <alignment horizontal="center" vertical="center"/>
    </xf>
    <xf numFmtId="2" fontId="0" fillId="0" borderId="24" xfId="0" applyNumberFormat="1" applyBorder="1" applyAlignment="1">
      <alignment horizontal="center" vertical="center"/>
    </xf>
    <xf numFmtId="2" fontId="53" fillId="33" borderId="10" xfId="0" applyNumberFormat="1" applyFont="1" applyFill="1" applyBorder="1" applyAlignment="1">
      <alignment horizontal="center" vertical="center"/>
    </xf>
    <xf numFmtId="2" fontId="53" fillId="33" borderId="11" xfId="0" applyNumberFormat="1" applyFont="1" applyFill="1" applyBorder="1" applyAlignment="1">
      <alignment horizontal="center" vertical="center"/>
    </xf>
    <xf numFmtId="2" fontId="52" fillId="33" borderId="23" xfId="0" applyNumberFormat="1" applyFont="1" applyFill="1" applyBorder="1" applyAlignment="1">
      <alignment horizontal="center" vertical="center"/>
    </xf>
    <xf numFmtId="0" fontId="55" fillId="35" borderId="11" xfId="0" applyFont="1" applyFill="1" applyBorder="1" applyAlignment="1">
      <alignment horizontal="center" vertical="center" wrapText="1"/>
    </xf>
    <xf numFmtId="0" fontId="0" fillId="36" borderId="23" xfId="0" applyFill="1" applyBorder="1" applyAlignment="1">
      <alignment horizontal="center" vertical="center"/>
    </xf>
    <xf numFmtId="0" fontId="0" fillId="36" borderId="10" xfId="0" applyFill="1" applyBorder="1" applyAlignment="1">
      <alignment horizontal="center" vertical="center"/>
    </xf>
    <xf numFmtId="0" fontId="0" fillId="36" borderId="24" xfId="0" applyFill="1" applyBorder="1" applyAlignment="1">
      <alignment horizontal="center" vertical="center"/>
    </xf>
    <xf numFmtId="0" fontId="0" fillId="36" borderId="29" xfId="0" applyFill="1" applyBorder="1" applyAlignment="1">
      <alignment horizontal="center" vertical="center"/>
    </xf>
    <xf numFmtId="0" fontId="0" fillId="36" borderId="11" xfId="0" applyFill="1" applyBorder="1" applyAlignment="1">
      <alignment horizontal="center" vertical="center"/>
    </xf>
    <xf numFmtId="0" fontId="0" fillId="36" borderId="25" xfId="0" applyFill="1" applyBorder="1" applyAlignment="1">
      <alignment horizontal="center" vertical="center"/>
    </xf>
    <xf numFmtId="2" fontId="0" fillId="36" borderId="10" xfId="0" applyNumberFormat="1" applyFill="1" applyBorder="1" applyAlignment="1">
      <alignment horizontal="center" vertical="center"/>
    </xf>
    <xf numFmtId="2" fontId="0" fillId="36" borderId="11" xfId="0" applyNumberFormat="1" applyFill="1" applyBorder="1" applyAlignment="1">
      <alignment horizontal="center" vertical="center"/>
    </xf>
    <xf numFmtId="2" fontId="53" fillId="36" borderId="11" xfId="0" applyNumberFormat="1" applyFont="1" applyFill="1" applyBorder="1" applyAlignment="1">
      <alignment horizontal="center" vertical="center"/>
    </xf>
    <xf numFmtId="2" fontId="0" fillId="36" borderId="24" xfId="0" applyNumberFormat="1" applyFill="1" applyBorder="1" applyAlignment="1">
      <alignment horizontal="center" vertical="center"/>
    </xf>
    <xf numFmtId="2" fontId="52" fillId="36" borderId="23" xfId="0" applyNumberFormat="1" applyFont="1" applyFill="1" applyBorder="1" applyAlignment="1">
      <alignment horizontal="center" vertical="center"/>
    </xf>
    <xf numFmtId="0" fontId="48" fillId="0" borderId="10" xfId="0" applyFont="1" applyBorder="1" applyAlignment="1">
      <alignment horizontal="center" vertical="center" wrapText="1"/>
    </xf>
    <xf numFmtId="0" fontId="56" fillId="36" borderId="20" xfId="0" applyFont="1" applyFill="1" applyBorder="1" applyAlignment="1">
      <alignment horizontal="center" vertical="center"/>
    </xf>
    <xf numFmtId="0" fontId="56" fillId="36" borderId="21" xfId="0" applyFont="1" applyFill="1" applyBorder="1" applyAlignment="1">
      <alignment horizontal="center" vertical="center"/>
    </xf>
    <xf numFmtId="0" fontId="56" fillId="36" borderId="22" xfId="0" applyFont="1" applyFill="1" applyBorder="1" applyAlignment="1">
      <alignment horizontal="center" vertical="center"/>
    </xf>
    <xf numFmtId="0" fontId="56" fillId="36" borderId="31" xfId="0" applyFont="1" applyFill="1" applyBorder="1" applyAlignment="1">
      <alignment horizontal="center" vertical="center"/>
    </xf>
    <xf numFmtId="0" fontId="56" fillId="36" borderId="30" xfId="0" applyFont="1" applyFill="1" applyBorder="1" applyAlignment="1">
      <alignment horizontal="center" vertical="center"/>
    </xf>
    <xf numFmtId="0" fontId="56" fillId="36" borderId="32" xfId="0" applyFont="1" applyFill="1" applyBorder="1" applyAlignment="1">
      <alignment horizontal="center" vertical="center"/>
    </xf>
    <xf numFmtId="0" fontId="56" fillId="36" borderId="22" xfId="0" applyFont="1" applyFill="1" applyBorder="1" applyAlignment="1">
      <alignment horizontal="center" vertical="center" textRotation="90"/>
    </xf>
    <xf numFmtId="0" fontId="56" fillId="33" borderId="21" xfId="0" applyFont="1" applyFill="1" applyBorder="1" applyAlignment="1">
      <alignment horizontal="center" vertical="center"/>
    </xf>
    <xf numFmtId="0" fontId="56" fillId="33" borderId="22" xfId="0" applyFont="1" applyFill="1" applyBorder="1" applyAlignment="1">
      <alignment horizontal="center" vertical="center"/>
    </xf>
    <xf numFmtId="0" fontId="56" fillId="33" borderId="20" xfId="0" applyFont="1" applyFill="1" applyBorder="1" applyAlignment="1">
      <alignment horizontal="center" vertical="center"/>
    </xf>
    <xf numFmtId="0" fontId="56" fillId="33" borderId="31" xfId="0" applyFont="1" applyFill="1" applyBorder="1" applyAlignment="1">
      <alignment horizontal="center" vertical="center"/>
    </xf>
    <xf numFmtId="0" fontId="55" fillId="0" borderId="33" xfId="0" applyFont="1" applyFill="1" applyBorder="1" applyAlignment="1">
      <alignment horizontal="justify" vertical="justify" textRotation="90" wrapText="1"/>
    </xf>
    <xf numFmtId="0" fontId="56" fillId="33" borderId="32" xfId="0" applyFont="1" applyFill="1" applyBorder="1" applyAlignment="1">
      <alignment horizontal="center" vertical="center"/>
    </xf>
    <xf numFmtId="2" fontId="0" fillId="33" borderId="24" xfId="0" applyNumberFormat="1" applyFill="1" applyBorder="1" applyAlignment="1">
      <alignment horizontal="center" vertical="center"/>
    </xf>
    <xf numFmtId="0" fontId="56" fillId="33" borderId="30" xfId="0" applyFont="1" applyFill="1" applyBorder="1" applyAlignment="1">
      <alignment horizontal="center" vertical="center"/>
    </xf>
    <xf numFmtId="0" fontId="56" fillId="36" borderId="34" xfId="0" applyFont="1" applyFill="1" applyBorder="1" applyAlignment="1">
      <alignment horizontal="center" vertical="center"/>
    </xf>
    <xf numFmtId="2" fontId="53" fillId="36" borderId="10" xfId="0" applyNumberFormat="1" applyFont="1" applyFill="1" applyBorder="1" applyAlignment="1">
      <alignment horizontal="center" vertical="center"/>
    </xf>
    <xf numFmtId="1" fontId="0" fillId="33" borderId="24" xfId="0" applyNumberFormat="1" applyFill="1" applyBorder="1" applyAlignment="1">
      <alignment horizontal="center" vertical="center"/>
    </xf>
    <xf numFmtId="0" fontId="0" fillId="0" borderId="19" xfId="0" applyBorder="1" applyAlignment="1">
      <alignment/>
    </xf>
    <xf numFmtId="0" fontId="0" fillId="0" borderId="35" xfId="0" applyBorder="1" applyAlignment="1">
      <alignment/>
    </xf>
    <xf numFmtId="0" fontId="57" fillId="0" borderId="22" xfId="0" applyFont="1" applyBorder="1" applyAlignment="1">
      <alignment horizontal="center"/>
    </xf>
    <xf numFmtId="0" fontId="57" fillId="0" borderId="24" xfId="0" applyFont="1" applyBorder="1" applyAlignment="1">
      <alignment horizontal="center"/>
    </xf>
    <xf numFmtId="0" fontId="57" fillId="0" borderId="28" xfId="0" applyFont="1" applyBorder="1" applyAlignment="1">
      <alignment horizontal="center"/>
    </xf>
    <xf numFmtId="0" fontId="56" fillId="36" borderId="20" xfId="0" applyFont="1" applyFill="1" applyBorder="1" applyAlignment="1">
      <alignment horizontal="center" vertical="center" textRotation="90"/>
    </xf>
    <xf numFmtId="0" fontId="56" fillId="36" borderId="21" xfId="0" applyFont="1" applyFill="1" applyBorder="1" applyAlignment="1">
      <alignment horizontal="center" vertical="center" textRotation="90"/>
    </xf>
    <xf numFmtId="0" fontId="56" fillId="33" borderId="20" xfId="0" applyFont="1" applyFill="1" applyBorder="1" applyAlignment="1">
      <alignment horizontal="center" vertical="center" textRotation="90"/>
    </xf>
    <xf numFmtId="0" fontId="56" fillId="33" borderId="21" xfId="0" applyFont="1" applyFill="1" applyBorder="1" applyAlignment="1">
      <alignment horizontal="center" vertical="center" textRotation="90"/>
    </xf>
    <xf numFmtId="0" fontId="56" fillId="36" borderId="31" xfId="0" applyFont="1" applyFill="1" applyBorder="1" applyAlignment="1">
      <alignment horizontal="center" vertical="center" textRotation="90"/>
    </xf>
    <xf numFmtId="0" fontId="56" fillId="36" borderId="30" xfId="0" applyFont="1" applyFill="1" applyBorder="1" applyAlignment="1">
      <alignment horizontal="center" vertical="center" textRotation="90"/>
    </xf>
    <xf numFmtId="0" fontId="56" fillId="36" borderId="32" xfId="0" applyFont="1" applyFill="1" applyBorder="1" applyAlignment="1">
      <alignment horizontal="center" vertical="center" textRotation="90"/>
    </xf>
    <xf numFmtId="0" fontId="56" fillId="33" borderId="32" xfId="0" applyFont="1" applyFill="1" applyBorder="1" applyAlignment="1">
      <alignment horizontal="center" vertical="center" textRotation="90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/>
    </xf>
    <xf numFmtId="0" fontId="0" fillId="36" borderId="0" xfId="0" applyFill="1" applyBorder="1" applyAlignment="1">
      <alignment horizontal="center" vertical="center"/>
    </xf>
    <xf numFmtId="0" fontId="57" fillId="0" borderId="36" xfId="0" applyFont="1" applyBorder="1" applyAlignment="1">
      <alignment horizontal="center"/>
    </xf>
    <xf numFmtId="0" fontId="56" fillId="33" borderId="31" xfId="0" applyFont="1" applyFill="1" applyBorder="1" applyAlignment="1">
      <alignment horizontal="center" vertical="center" textRotation="90"/>
    </xf>
    <xf numFmtId="0" fontId="56" fillId="33" borderId="30" xfId="0" applyFont="1" applyFill="1" applyBorder="1" applyAlignment="1">
      <alignment horizontal="center" vertical="center" textRotation="90"/>
    </xf>
    <xf numFmtId="0" fontId="56" fillId="33" borderId="22" xfId="0" applyFont="1" applyFill="1" applyBorder="1" applyAlignment="1">
      <alignment horizontal="center" vertical="center" textRotation="90"/>
    </xf>
    <xf numFmtId="2" fontId="58" fillId="33" borderId="10" xfId="0" applyNumberFormat="1" applyFont="1" applyFill="1" applyBorder="1" applyAlignment="1">
      <alignment horizontal="center" vertical="center"/>
    </xf>
    <xf numFmtId="0" fontId="55" fillId="37" borderId="11" xfId="0" applyFont="1" applyFill="1" applyBorder="1" applyAlignment="1">
      <alignment horizontal="center" vertical="center" wrapText="1"/>
    </xf>
    <xf numFmtId="0" fontId="55" fillId="38" borderId="11" xfId="0" applyFont="1" applyFill="1" applyBorder="1" applyAlignment="1">
      <alignment horizontal="center" vertical="center" wrapText="1"/>
    </xf>
    <xf numFmtId="0" fontId="59" fillId="36" borderId="21" xfId="0" applyFont="1" applyFill="1" applyBorder="1" applyAlignment="1">
      <alignment horizontal="center" vertical="center" textRotation="90"/>
    </xf>
    <xf numFmtId="0" fontId="51" fillId="0" borderId="11" xfId="0" applyFont="1" applyBorder="1" applyAlignment="1">
      <alignment horizontal="center" vertical="center" wrapText="1"/>
    </xf>
    <xf numFmtId="0" fontId="15" fillId="33" borderId="21" xfId="0" applyFont="1" applyFill="1" applyBorder="1" applyAlignment="1">
      <alignment horizontal="center" vertical="center" textRotation="90"/>
    </xf>
    <xf numFmtId="2" fontId="54" fillId="33" borderId="10" xfId="0" applyNumberFormat="1" applyFont="1" applyFill="1" applyBorder="1" applyAlignment="1">
      <alignment horizontal="center" vertical="center"/>
    </xf>
    <xf numFmtId="0" fontId="56" fillId="36" borderId="0" xfId="0" applyFont="1" applyFill="1" applyBorder="1" applyAlignment="1">
      <alignment horizontal="center" vertical="center"/>
    </xf>
    <xf numFmtId="0" fontId="0" fillId="0" borderId="37" xfId="0" applyBorder="1" applyAlignment="1">
      <alignment horizontal="center" vertical="center" wrapText="1"/>
    </xf>
    <xf numFmtId="0" fontId="0" fillId="0" borderId="17" xfId="0" applyBorder="1" applyAlignment="1">
      <alignment/>
    </xf>
    <xf numFmtId="0" fontId="0" fillId="0" borderId="38" xfId="0" applyBorder="1" applyAlignment="1">
      <alignment/>
    </xf>
    <xf numFmtId="0" fontId="0" fillId="0" borderId="33" xfId="0" applyBorder="1" applyAlignment="1">
      <alignment/>
    </xf>
    <xf numFmtId="0" fontId="48" fillId="0" borderId="0" xfId="0" applyFont="1" applyBorder="1" applyAlignment="1">
      <alignment horizontal="center" vertical="center" wrapText="1"/>
    </xf>
    <xf numFmtId="0" fontId="53" fillId="0" borderId="36" xfId="0" applyFont="1" applyBorder="1" applyAlignment="1">
      <alignment/>
    </xf>
    <xf numFmtId="0" fontId="0" fillId="0" borderId="26" xfId="0" applyBorder="1" applyAlignment="1">
      <alignment horizontal="center" vertical="center" wrapText="1"/>
    </xf>
    <xf numFmtId="0" fontId="48" fillId="0" borderId="27" xfId="0" applyFont="1" applyBorder="1" applyAlignment="1">
      <alignment horizontal="center" vertical="center" wrapText="1"/>
    </xf>
    <xf numFmtId="0" fontId="51" fillId="0" borderId="39" xfId="0" applyFont="1" applyBorder="1" applyAlignment="1">
      <alignment horizontal="center" vertical="center" wrapText="1"/>
    </xf>
    <xf numFmtId="0" fontId="56" fillId="33" borderId="40" xfId="0" applyFont="1" applyFill="1" applyBorder="1" applyAlignment="1">
      <alignment horizontal="center" vertical="center" textRotation="90"/>
    </xf>
    <xf numFmtId="0" fontId="56" fillId="36" borderId="41" xfId="0" applyFont="1" applyFill="1" applyBorder="1" applyAlignment="1">
      <alignment horizontal="center" vertical="center" textRotation="90"/>
    </xf>
    <xf numFmtId="0" fontId="56" fillId="36" borderId="42" xfId="0" applyFont="1" applyFill="1" applyBorder="1" applyAlignment="1">
      <alignment horizontal="center" vertical="center" textRotation="90"/>
    </xf>
    <xf numFmtId="0" fontId="56" fillId="36" borderId="40" xfId="0" applyFont="1" applyFill="1" applyBorder="1" applyAlignment="1">
      <alignment horizontal="center" vertical="center" textRotation="90"/>
    </xf>
    <xf numFmtId="0" fontId="56" fillId="33" borderId="41" xfId="0" applyFont="1" applyFill="1" applyBorder="1" applyAlignment="1">
      <alignment horizontal="center" vertical="center" textRotation="90"/>
    </xf>
    <xf numFmtId="0" fontId="56" fillId="33" borderId="42" xfId="0" applyFont="1" applyFill="1" applyBorder="1" applyAlignment="1">
      <alignment horizontal="center" vertical="center" textRotation="90"/>
    </xf>
    <xf numFmtId="0" fontId="56" fillId="33" borderId="43" xfId="0" applyFont="1" applyFill="1" applyBorder="1" applyAlignment="1">
      <alignment horizontal="center" vertical="center" textRotation="90"/>
    </xf>
    <xf numFmtId="0" fontId="56" fillId="33" borderId="44" xfId="0" applyFont="1" applyFill="1" applyBorder="1" applyAlignment="1">
      <alignment horizontal="center" vertical="center" textRotation="90"/>
    </xf>
    <xf numFmtId="0" fontId="56" fillId="36" borderId="18" xfId="0" applyFont="1" applyFill="1" applyBorder="1" applyAlignment="1">
      <alignment horizontal="center" vertical="center" textRotation="90"/>
    </xf>
    <xf numFmtId="0" fontId="56" fillId="36" borderId="44" xfId="0" applyFont="1" applyFill="1" applyBorder="1" applyAlignment="1">
      <alignment horizontal="center" vertical="center" textRotation="90"/>
    </xf>
    <xf numFmtId="0" fontId="0" fillId="0" borderId="13" xfId="0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46" xfId="0" applyBorder="1" applyAlignment="1">
      <alignment horizontal="center" vertical="center" wrapText="1"/>
    </xf>
    <xf numFmtId="0" fontId="55" fillId="38" borderId="34" xfId="0" applyFont="1" applyFill="1" applyBorder="1" applyAlignment="1">
      <alignment horizontal="center" vertical="center" wrapText="1"/>
    </xf>
    <xf numFmtId="0" fontId="0" fillId="33" borderId="47" xfId="0" applyFill="1" applyBorder="1" applyAlignment="1">
      <alignment horizontal="center" vertical="center"/>
    </xf>
    <xf numFmtId="0" fontId="0" fillId="36" borderId="46" xfId="0" applyFill="1" applyBorder="1" applyAlignment="1">
      <alignment horizontal="center" vertical="center"/>
    </xf>
    <xf numFmtId="0" fontId="0" fillId="33" borderId="46" xfId="0" applyFill="1" applyBorder="1" applyAlignment="1">
      <alignment horizontal="center" vertical="center"/>
    </xf>
    <xf numFmtId="0" fontId="0" fillId="36" borderId="48" xfId="0" applyFill="1" applyBorder="1" applyAlignment="1">
      <alignment horizontal="center" vertical="center"/>
    </xf>
    <xf numFmtId="0" fontId="0" fillId="36" borderId="47" xfId="0" applyFill="1" applyBorder="1" applyAlignment="1">
      <alignment horizontal="center" vertical="center"/>
    </xf>
    <xf numFmtId="2" fontId="0" fillId="36" borderId="48" xfId="0" applyNumberFormat="1" applyFill="1" applyBorder="1" applyAlignment="1">
      <alignment horizontal="center" vertical="center"/>
    </xf>
    <xf numFmtId="2" fontId="0" fillId="33" borderId="48" xfId="0" applyNumberFormat="1" applyFill="1" applyBorder="1" applyAlignment="1">
      <alignment horizontal="center" vertical="center"/>
    </xf>
    <xf numFmtId="2" fontId="0" fillId="36" borderId="46" xfId="0" applyNumberFormat="1" applyFill="1" applyBorder="1" applyAlignment="1">
      <alignment horizontal="center" vertical="center"/>
    </xf>
    <xf numFmtId="0" fontId="0" fillId="33" borderId="48" xfId="0" applyFill="1" applyBorder="1" applyAlignment="1">
      <alignment horizontal="center" vertical="center"/>
    </xf>
    <xf numFmtId="0" fontId="0" fillId="33" borderId="49" xfId="0" applyFill="1" applyBorder="1" applyAlignment="1">
      <alignment horizontal="center" vertical="center"/>
    </xf>
    <xf numFmtId="0" fontId="0" fillId="33" borderId="34" xfId="0" applyFill="1" applyBorder="1" applyAlignment="1">
      <alignment horizontal="center" vertical="center"/>
    </xf>
    <xf numFmtId="0" fontId="0" fillId="36" borderId="50" xfId="0" applyFill="1" applyBorder="1" applyAlignment="1">
      <alignment horizontal="center" vertical="center"/>
    </xf>
    <xf numFmtId="2" fontId="53" fillId="33" borderId="46" xfId="0" applyNumberFormat="1" applyFont="1" applyFill="1" applyBorder="1" applyAlignment="1">
      <alignment horizontal="center" vertical="center"/>
    </xf>
    <xf numFmtId="2" fontId="0" fillId="36" borderId="34" xfId="0" applyNumberFormat="1" applyFill="1" applyBorder="1" applyAlignment="1">
      <alignment horizontal="center" vertical="center"/>
    </xf>
    <xf numFmtId="2" fontId="53" fillId="33" borderId="34" xfId="0" applyNumberFormat="1" applyFont="1" applyFill="1" applyBorder="1" applyAlignment="1">
      <alignment horizontal="center" vertical="center"/>
    </xf>
    <xf numFmtId="2" fontId="52" fillId="33" borderId="47" xfId="0" applyNumberFormat="1" applyFont="1" applyFill="1" applyBorder="1" applyAlignment="1">
      <alignment horizontal="center" vertical="center"/>
    </xf>
    <xf numFmtId="2" fontId="0" fillId="33" borderId="46" xfId="0" applyNumberFormat="1" applyFill="1" applyBorder="1" applyAlignment="1">
      <alignment horizontal="center" vertical="center"/>
    </xf>
    <xf numFmtId="0" fontId="57" fillId="0" borderId="51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15" xfId="0" applyBorder="1" applyAlignment="1">
      <alignment/>
    </xf>
    <xf numFmtId="0" fontId="0" fillId="36" borderId="22" xfId="0" applyFill="1" applyBorder="1" applyAlignment="1">
      <alignment horizontal="center" vertical="center"/>
    </xf>
    <xf numFmtId="0" fontId="0" fillId="36" borderId="20" xfId="0" applyFill="1" applyBorder="1" applyAlignment="1">
      <alignment horizontal="center" vertical="center"/>
    </xf>
    <xf numFmtId="0" fontId="0" fillId="36" borderId="21" xfId="0" applyFill="1" applyBorder="1" applyAlignment="1">
      <alignment horizontal="center" vertical="center"/>
    </xf>
    <xf numFmtId="0" fontId="0" fillId="36" borderId="31" xfId="0" applyFill="1" applyBorder="1" applyAlignment="1">
      <alignment horizontal="center" vertical="center"/>
    </xf>
    <xf numFmtId="0" fontId="0" fillId="36" borderId="30" xfId="0" applyFill="1" applyBorder="1" applyAlignment="1">
      <alignment horizontal="center" vertical="center"/>
    </xf>
    <xf numFmtId="0" fontId="0" fillId="36" borderId="32" xfId="0" applyFill="1" applyBorder="1" applyAlignment="1">
      <alignment horizontal="center" vertical="center"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0" fillId="36" borderId="28" xfId="0" applyFill="1" applyBorder="1" applyAlignment="1">
      <alignment horizontal="center" vertical="center"/>
    </xf>
    <xf numFmtId="0" fontId="0" fillId="36" borderId="26" xfId="0" applyFill="1" applyBorder="1" applyAlignment="1">
      <alignment horizontal="center" vertical="center"/>
    </xf>
    <xf numFmtId="0" fontId="0" fillId="36" borderId="27" xfId="0" applyFill="1" applyBorder="1" applyAlignment="1">
      <alignment horizontal="center" vertical="center"/>
    </xf>
    <xf numFmtId="0" fontId="0" fillId="36" borderId="52" xfId="0" applyFill="1" applyBorder="1" applyAlignment="1">
      <alignment horizontal="center" vertical="center"/>
    </xf>
    <xf numFmtId="0" fontId="0" fillId="36" borderId="39" xfId="0" applyFill="1" applyBorder="1" applyAlignment="1">
      <alignment horizontal="center" vertical="center"/>
    </xf>
    <xf numFmtId="0" fontId="0" fillId="36" borderId="53" xfId="0" applyFill="1" applyBorder="1" applyAlignment="1">
      <alignment horizontal="center" vertical="center"/>
    </xf>
    <xf numFmtId="0" fontId="0" fillId="0" borderId="19" xfId="0" applyBorder="1" applyAlignment="1">
      <alignment horizontal="center" vertical="center" wrapText="1"/>
    </xf>
    <xf numFmtId="0" fontId="48" fillId="0" borderId="11" xfId="0" applyFont="1" applyBorder="1" applyAlignment="1">
      <alignment horizontal="center"/>
    </xf>
    <xf numFmtId="0" fontId="48" fillId="0" borderId="46" xfId="0" applyFont="1" applyBorder="1" applyAlignment="1">
      <alignment horizontal="center" vertical="center" wrapText="1"/>
    </xf>
    <xf numFmtId="0" fontId="48" fillId="0" borderId="11" xfId="0" applyFont="1" applyBorder="1" applyAlignment="1">
      <alignment/>
    </xf>
    <xf numFmtId="0" fontId="0" fillId="0" borderId="23" xfId="0" applyBorder="1" applyAlignment="1">
      <alignment/>
    </xf>
    <xf numFmtId="0" fontId="0" fillId="0" borderId="20" xfId="0" applyBorder="1" applyAlignment="1">
      <alignment horizontal="center" vertical="center" wrapText="1"/>
    </xf>
    <xf numFmtId="0" fontId="48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55" fillId="35" borderId="24" xfId="0" applyFont="1" applyFill="1" applyBorder="1" applyAlignment="1">
      <alignment horizontal="center" vertical="center" wrapText="1"/>
    </xf>
    <xf numFmtId="0" fontId="0" fillId="0" borderId="24" xfId="0" applyBorder="1" applyAlignment="1">
      <alignment/>
    </xf>
    <xf numFmtId="0" fontId="0" fillId="0" borderId="36" xfId="0" applyBorder="1" applyAlignment="1">
      <alignment/>
    </xf>
    <xf numFmtId="0" fontId="55" fillId="36" borderId="11" xfId="0" applyFont="1" applyFill="1" applyBorder="1" applyAlignment="1">
      <alignment horizontal="center" vertical="center" wrapText="1"/>
    </xf>
    <xf numFmtId="0" fontId="56" fillId="33" borderId="21" xfId="0" applyFont="1" applyFill="1" applyBorder="1" applyAlignment="1">
      <alignment horizontal="center" vertical="center" textRotation="90" wrapText="1"/>
    </xf>
    <xf numFmtId="0" fontId="0" fillId="36" borderId="20" xfId="0" applyFill="1" applyBorder="1" applyAlignment="1">
      <alignment horizontal="center" vertical="center" textRotation="90"/>
    </xf>
    <xf numFmtId="0" fontId="14" fillId="33" borderId="10" xfId="0" applyFont="1" applyFill="1" applyBorder="1" applyAlignment="1">
      <alignment horizontal="center" vertical="center"/>
    </xf>
    <xf numFmtId="0" fontId="14" fillId="36" borderId="10" xfId="0" applyFont="1" applyFill="1" applyBorder="1" applyAlignment="1">
      <alignment horizontal="center" vertical="center"/>
    </xf>
    <xf numFmtId="0" fontId="59" fillId="36" borderId="41" xfId="0" applyFont="1" applyFill="1" applyBorder="1" applyAlignment="1">
      <alignment horizontal="center" vertical="center" textRotation="90"/>
    </xf>
    <xf numFmtId="0" fontId="0" fillId="0" borderId="54" xfId="0" applyBorder="1" applyAlignment="1">
      <alignment/>
    </xf>
    <xf numFmtId="0" fontId="60" fillId="0" borderId="0" xfId="0" applyFont="1" applyAlignment="1">
      <alignment/>
    </xf>
    <xf numFmtId="0" fontId="0" fillId="0" borderId="55" xfId="0" applyBorder="1" applyAlignment="1">
      <alignment/>
    </xf>
    <xf numFmtId="0" fontId="48" fillId="0" borderId="15" xfId="0" applyFont="1" applyBorder="1" applyAlignment="1">
      <alignment horizontal="center" vertical="center" wrapText="1"/>
    </xf>
    <xf numFmtId="0" fontId="0" fillId="0" borderId="56" xfId="0" applyBorder="1" applyAlignment="1">
      <alignment/>
    </xf>
    <xf numFmtId="0" fontId="53" fillId="0" borderId="13" xfId="0" applyFont="1" applyBorder="1" applyAlignment="1">
      <alignment/>
    </xf>
    <xf numFmtId="0" fontId="53" fillId="0" borderId="13" xfId="0" applyFont="1" applyBorder="1" applyAlignment="1">
      <alignment horizontal="center"/>
    </xf>
    <xf numFmtId="0" fontId="53" fillId="0" borderId="14" xfId="0" applyFont="1" applyBorder="1" applyAlignment="1">
      <alignment/>
    </xf>
    <xf numFmtId="0" fontId="0" fillId="0" borderId="38" xfId="0" applyFill="1" applyBorder="1" applyAlignment="1">
      <alignment/>
    </xf>
    <xf numFmtId="0" fontId="51" fillId="39" borderId="13" xfId="0" applyFont="1" applyFill="1" applyBorder="1" applyAlignment="1">
      <alignment horizontal="justify" vertical="justify" textRotation="90" wrapText="1"/>
    </xf>
    <xf numFmtId="0" fontId="51" fillId="39" borderId="14" xfId="0" applyFont="1" applyFill="1" applyBorder="1" applyAlignment="1">
      <alignment horizontal="justify" vertical="justify" textRotation="90" wrapText="1"/>
    </xf>
    <xf numFmtId="0" fontId="51" fillId="14" borderId="57" xfId="0" applyFont="1" applyFill="1" applyBorder="1" applyAlignment="1">
      <alignment horizontal="justify" vertical="justify" textRotation="90" wrapText="1"/>
    </xf>
    <xf numFmtId="0" fontId="51" fillId="14" borderId="13" xfId="0" applyFont="1" applyFill="1" applyBorder="1" applyAlignment="1">
      <alignment horizontal="justify" vertical="justify" textRotation="90" wrapText="1"/>
    </xf>
    <xf numFmtId="0" fontId="51" fillId="14" borderId="14" xfId="0" applyFont="1" applyFill="1" applyBorder="1" applyAlignment="1">
      <alignment horizontal="justify" vertical="justify" textRotation="90" wrapText="1"/>
    </xf>
    <xf numFmtId="0" fontId="51" fillId="36" borderId="13" xfId="0" applyFont="1" applyFill="1" applyBorder="1" applyAlignment="1">
      <alignment horizontal="justify" vertical="justify" textRotation="90" wrapText="1"/>
    </xf>
    <xf numFmtId="0" fontId="51" fillId="39" borderId="12" xfId="0" applyFont="1" applyFill="1" applyBorder="1" applyAlignment="1">
      <alignment horizontal="justify" vertical="justify" textRotation="90" wrapText="1"/>
    </xf>
    <xf numFmtId="0" fontId="51" fillId="39" borderId="15" xfId="0" applyFont="1" applyFill="1" applyBorder="1" applyAlignment="1">
      <alignment horizontal="justify" vertical="justify" textRotation="90" wrapText="1"/>
    </xf>
    <xf numFmtId="0" fontId="53" fillId="0" borderId="13" xfId="0" applyFont="1" applyBorder="1" applyAlignment="1">
      <alignment horizontal="left"/>
    </xf>
    <xf numFmtId="0" fontId="52" fillId="39" borderId="18" xfId="0" applyFont="1" applyFill="1" applyBorder="1" applyAlignment="1">
      <alignment horizontal="center" vertical="center" wrapText="1"/>
    </xf>
    <xf numFmtId="0" fontId="51" fillId="39" borderId="16" xfId="0" applyFont="1" applyFill="1" applyBorder="1" applyAlignment="1">
      <alignment horizontal="justify" vertical="justify" textRotation="90" wrapText="1"/>
    </xf>
    <xf numFmtId="0" fontId="0" fillId="36" borderId="0" xfId="0" applyFill="1" applyBorder="1" applyAlignment="1">
      <alignment/>
    </xf>
    <xf numFmtId="0" fontId="61" fillId="36" borderId="0" xfId="0" applyFont="1" applyFill="1" applyBorder="1" applyAlignment="1">
      <alignment/>
    </xf>
    <xf numFmtId="0" fontId="62" fillId="0" borderId="0" xfId="0" applyFont="1" applyFill="1" applyBorder="1" applyAlignment="1">
      <alignment/>
    </xf>
    <xf numFmtId="0" fontId="48" fillId="0" borderId="54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36" borderId="58" xfId="0" applyFill="1" applyBorder="1" applyAlignment="1">
      <alignment horizontal="center" vertical="center" wrapText="1"/>
    </xf>
    <xf numFmtId="0" fontId="0" fillId="0" borderId="23" xfId="49" applyBorder="1" applyAlignment="1">
      <alignment horizontal="center" vertical="center" wrapText="1"/>
      <protection/>
    </xf>
    <xf numFmtId="0" fontId="0" fillId="0" borderId="11" xfId="49" applyBorder="1" applyAlignment="1">
      <alignment horizontal="center" vertical="center" wrapText="1"/>
      <protection/>
    </xf>
    <xf numFmtId="2" fontId="0" fillId="36" borderId="24" xfId="49" applyNumberFormat="1" applyFill="1" applyBorder="1" applyAlignment="1">
      <alignment horizontal="center" vertical="center" wrapText="1"/>
      <protection/>
    </xf>
    <xf numFmtId="2" fontId="0" fillId="0" borderId="10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6" borderId="23" xfId="49" applyFill="1" applyBorder="1" applyAlignment="1">
      <alignment horizontal="center" vertical="center" wrapText="1"/>
      <protection/>
    </xf>
    <xf numFmtId="0" fontId="0" fillId="6" borderId="11" xfId="49" applyFill="1" applyBorder="1" applyAlignment="1">
      <alignment horizontal="center" vertical="center" wrapText="1"/>
      <protection/>
    </xf>
    <xf numFmtId="2" fontId="0" fillId="6" borderId="24" xfId="49" applyNumberFormat="1" applyFill="1" applyBorder="1" applyAlignment="1">
      <alignment horizontal="center" vertical="center" wrapText="1"/>
      <protection/>
    </xf>
    <xf numFmtId="0" fontId="0" fillId="6" borderId="23" xfId="0" applyFill="1" applyBorder="1" applyAlignment="1">
      <alignment horizontal="center" vertical="center" wrapText="1"/>
    </xf>
    <xf numFmtId="0" fontId="0" fillId="6" borderId="10" xfId="0" applyFill="1" applyBorder="1" applyAlignment="1">
      <alignment horizontal="center" vertical="center" wrapText="1"/>
    </xf>
    <xf numFmtId="0" fontId="0" fillId="6" borderId="24" xfId="0" applyFill="1" applyBorder="1" applyAlignment="1">
      <alignment horizontal="center" vertical="center" wrapText="1"/>
    </xf>
    <xf numFmtId="0" fontId="0" fillId="6" borderId="25" xfId="0" applyFill="1" applyBorder="1" applyAlignment="1">
      <alignment horizontal="center" vertical="center" wrapText="1"/>
    </xf>
    <xf numFmtId="2" fontId="0" fillId="6" borderId="10" xfId="0" applyNumberFormat="1" applyFill="1" applyBorder="1" applyAlignment="1">
      <alignment horizontal="center" vertical="center" wrapText="1"/>
    </xf>
    <xf numFmtId="2" fontId="0" fillId="0" borderId="24" xfId="0" applyNumberFormat="1" applyBorder="1" applyAlignment="1">
      <alignment horizontal="center" vertical="center" wrapText="1"/>
    </xf>
    <xf numFmtId="0" fontId="0" fillId="6" borderId="23" xfId="49" applyFont="1" applyFill="1" applyBorder="1" applyAlignment="1">
      <alignment horizontal="center" vertical="center" wrapText="1"/>
      <protection/>
    </xf>
    <xf numFmtId="0" fontId="0" fillId="36" borderId="23" xfId="49" applyFont="1" applyFill="1" applyBorder="1" applyAlignment="1">
      <alignment horizontal="center" vertical="center" wrapText="1"/>
      <protection/>
    </xf>
    <xf numFmtId="0" fontId="0" fillId="36" borderId="11" xfId="49" applyFill="1" applyBorder="1" applyAlignment="1">
      <alignment horizontal="center" vertical="center" wrapText="1"/>
      <protection/>
    </xf>
    <xf numFmtId="0" fontId="0" fillId="36" borderId="23" xfId="0" applyFill="1" applyBorder="1" applyAlignment="1">
      <alignment horizontal="center" vertical="center" wrapText="1"/>
    </xf>
    <xf numFmtId="0" fontId="0" fillId="36" borderId="10" xfId="0" applyFill="1" applyBorder="1" applyAlignment="1">
      <alignment horizontal="center" vertical="center" wrapText="1"/>
    </xf>
    <xf numFmtId="0" fontId="0" fillId="36" borderId="24" xfId="0" applyFill="1" applyBorder="1" applyAlignment="1">
      <alignment horizontal="center" vertical="center" wrapText="1"/>
    </xf>
    <xf numFmtId="0" fontId="0" fillId="36" borderId="25" xfId="0" applyFill="1" applyBorder="1" applyAlignment="1">
      <alignment horizontal="center" vertical="center" wrapText="1"/>
    </xf>
    <xf numFmtId="0" fontId="0" fillId="0" borderId="23" xfId="49" applyFont="1" applyBorder="1" applyAlignment="1">
      <alignment horizontal="center" vertical="center" wrapText="1"/>
      <protection/>
    </xf>
    <xf numFmtId="2" fontId="0" fillId="6" borderId="24" xfId="0" applyNumberFormat="1" applyFill="1" applyBorder="1" applyAlignment="1">
      <alignment horizontal="center" vertical="center" wrapText="1"/>
    </xf>
    <xf numFmtId="0" fontId="0" fillId="6" borderId="11" xfId="49" applyFont="1" applyFill="1" applyBorder="1" applyAlignment="1">
      <alignment horizontal="center" vertical="center" wrapText="1"/>
      <protection/>
    </xf>
    <xf numFmtId="2" fontId="0" fillId="6" borderId="23" xfId="0" applyNumberFormat="1" applyFill="1" applyBorder="1" applyAlignment="1">
      <alignment horizontal="center" vertical="center" wrapText="1"/>
    </xf>
    <xf numFmtId="0" fontId="0" fillId="0" borderId="11" xfId="49" applyFont="1" applyBorder="1" applyAlignment="1">
      <alignment horizontal="center" vertical="center" wrapText="1"/>
      <protection/>
    </xf>
    <xf numFmtId="0" fontId="0" fillId="36" borderId="23" xfId="49" applyFill="1" applyBorder="1" applyAlignment="1">
      <alignment horizontal="center" vertical="center" wrapText="1"/>
      <protection/>
    </xf>
    <xf numFmtId="2" fontId="0" fillId="36" borderId="23" xfId="0" applyNumberFormat="1" applyFill="1" applyBorder="1" applyAlignment="1">
      <alignment horizontal="center" vertical="center" wrapText="1"/>
    </xf>
    <xf numFmtId="0" fontId="0" fillId="36" borderId="0" xfId="0" applyFill="1" applyAlignment="1">
      <alignment horizontal="center" vertical="center" wrapText="1"/>
    </xf>
    <xf numFmtId="2" fontId="0" fillId="36" borderId="10" xfId="0" applyNumberFormat="1" applyFill="1" applyBorder="1" applyAlignment="1">
      <alignment horizontal="center" vertical="center" wrapText="1"/>
    </xf>
    <xf numFmtId="0" fontId="0" fillId="36" borderId="11" xfId="49" applyFont="1" applyFill="1" applyBorder="1" applyAlignment="1">
      <alignment horizontal="center" vertical="center" wrapText="1"/>
      <protection/>
    </xf>
    <xf numFmtId="0" fontId="0" fillId="6" borderId="0" xfId="0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55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59" xfId="0" applyBorder="1" applyAlignment="1">
      <alignment horizontal="center"/>
    </xf>
    <xf numFmtId="0" fontId="63" fillId="0" borderId="60" xfId="0" applyFont="1" applyBorder="1" applyAlignment="1">
      <alignment horizontal="center"/>
    </xf>
    <xf numFmtId="0" fontId="54" fillId="14" borderId="55" xfId="0" applyFont="1" applyFill="1" applyBorder="1" applyAlignment="1">
      <alignment horizontal="center" vertical="center" wrapText="1"/>
    </xf>
    <xf numFmtId="0" fontId="54" fillId="14" borderId="54" xfId="0" applyFont="1" applyFill="1" applyBorder="1" applyAlignment="1">
      <alignment horizontal="center" vertical="center" wrapText="1"/>
    </xf>
    <xf numFmtId="0" fontId="54" fillId="14" borderId="59" xfId="0" applyFont="1" applyFill="1" applyBorder="1" applyAlignment="1">
      <alignment horizontal="center" vertical="center" wrapText="1"/>
    </xf>
    <xf numFmtId="0" fontId="54" fillId="0" borderId="55" xfId="0" applyFont="1" applyBorder="1" applyAlignment="1">
      <alignment horizontal="center" vertical="center" wrapText="1"/>
    </xf>
    <xf numFmtId="0" fontId="54" fillId="0" borderId="54" xfId="0" applyFont="1" applyBorder="1" applyAlignment="1">
      <alignment horizontal="center" vertical="center" wrapText="1"/>
    </xf>
    <xf numFmtId="0" fontId="54" fillId="0" borderId="59" xfId="0" applyFont="1" applyBorder="1" applyAlignment="1">
      <alignment horizontal="center" vertical="center" wrapText="1"/>
    </xf>
    <xf numFmtId="0" fontId="53" fillId="39" borderId="55" xfId="0" applyFont="1" applyFill="1" applyBorder="1" applyAlignment="1">
      <alignment horizontal="center" vertical="center" wrapText="1"/>
    </xf>
    <xf numFmtId="0" fontId="53" fillId="39" borderId="54" xfId="0" applyFont="1" applyFill="1" applyBorder="1" applyAlignment="1">
      <alignment horizontal="center" vertical="center" wrapText="1"/>
    </xf>
    <xf numFmtId="0" fontId="53" fillId="39" borderId="59" xfId="0" applyFont="1" applyFill="1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0" fontId="0" fillId="0" borderId="59" xfId="0" applyBorder="1" applyAlignment="1">
      <alignment horizontal="center" vertical="center" wrapText="1"/>
    </xf>
    <xf numFmtId="0" fontId="0" fillId="39" borderId="55" xfId="0" applyFill="1" applyBorder="1" applyAlignment="1">
      <alignment horizontal="center" vertical="center" wrapText="1"/>
    </xf>
    <xf numFmtId="0" fontId="0" fillId="39" borderId="54" xfId="0" applyFill="1" applyBorder="1" applyAlignment="1">
      <alignment horizontal="center" vertical="center" wrapText="1"/>
    </xf>
    <xf numFmtId="0" fontId="0" fillId="0" borderId="54" xfId="0" applyBorder="1" applyAlignment="1">
      <alignment/>
    </xf>
    <xf numFmtId="0" fontId="0" fillId="0" borderId="59" xfId="0" applyBorder="1" applyAlignment="1">
      <alignment/>
    </xf>
    <xf numFmtId="0" fontId="48" fillId="0" borderId="0" xfId="0" applyFont="1" applyAlignment="1">
      <alignment horizontal="left" vertical="top" wrapText="1"/>
    </xf>
    <xf numFmtId="0" fontId="0" fillId="0" borderId="0" xfId="0" applyAlignment="1">
      <alignment horizontal="left" vertical="top"/>
    </xf>
    <xf numFmtId="0" fontId="48" fillId="0" borderId="19" xfId="0" applyFont="1" applyBorder="1" applyAlignment="1">
      <alignment horizontal="center" vertical="center"/>
    </xf>
    <xf numFmtId="0" fontId="48" fillId="0" borderId="46" xfId="0" applyFont="1" applyBorder="1" applyAlignment="1">
      <alignment horizontal="center" vertical="center"/>
    </xf>
    <xf numFmtId="0" fontId="48" fillId="0" borderId="37" xfId="0" applyFont="1" applyBorder="1" applyAlignment="1">
      <alignment horizontal="center" vertical="center"/>
    </xf>
    <xf numFmtId="0" fontId="53" fillId="0" borderId="55" xfId="0" applyFont="1" applyBorder="1" applyAlignment="1">
      <alignment horizontal="center" vertical="center" wrapText="1"/>
    </xf>
    <xf numFmtId="0" fontId="53" fillId="0" borderId="54" xfId="0" applyFont="1" applyBorder="1" applyAlignment="1">
      <alignment horizontal="center" vertical="center" wrapText="1"/>
    </xf>
    <xf numFmtId="0" fontId="53" fillId="0" borderId="59" xfId="0" applyFont="1" applyBorder="1" applyAlignment="1">
      <alignment horizontal="center" vertical="center" wrapText="1"/>
    </xf>
    <xf numFmtId="0" fontId="48" fillId="0" borderId="19" xfId="0" applyFont="1" applyBorder="1" applyAlignment="1">
      <alignment horizontal="center" vertical="center" wrapText="1"/>
    </xf>
    <xf numFmtId="0" fontId="48" fillId="0" borderId="46" xfId="0" applyFont="1" applyBorder="1" applyAlignment="1">
      <alignment horizontal="center" vertical="center" wrapText="1"/>
    </xf>
    <xf numFmtId="0" fontId="48" fillId="0" borderId="37" xfId="0" applyFont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61" xfId="0" applyFill="1" applyBorder="1" applyAlignment="1">
      <alignment horizontal="center" vertical="center"/>
    </xf>
    <xf numFmtId="0" fontId="0" fillId="0" borderId="62" xfId="0" applyFill="1" applyBorder="1" applyAlignment="1">
      <alignment horizontal="center" vertical="center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Κανονικό 2" xfId="49"/>
    <cellStyle name="Κανονικό 3" xfId="50"/>
    <cellStyle name="Comma" xfId="51"/>
    <cellStyle name="Comma [0]" xfId="52"/>
    <cellStyle name="Currency" xfId="53"/>
    <cellStyle name="Currency [0]" xfId="54"/>
    <cellStyle name="Ουδέτερο" xfId="55"/>
    <cellStyle name="Percent" xfId="56"/>
    <cellStyle name="Προειδοποιητικό κείμενο" xfId="57"/>
    <cellStyle name="Σημείωση" xfId="58"/>
    <cellStyle name="Συνδεδεμένο κελί" xfId="59"/>
    <cellStyle name="Σύνολο" xfId="60"/>
    <cellStyle name="Τίτλος" xfId="61"/>
    <cellStyle name="Υπολογισμός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styles" Target="styles.xml" /><Relationship Id="rId37" Type="http://schemas.openxmlformats.org/officeDocument/2006/relationships/sharedStrings" Target="sharedStrings.xml" /><Relationship Id="rId3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comments" Target="../comments15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comments" Target="../comments19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comments" Target="../comments28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comments" Target="../comments31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61"/>
  <sheetViews>
    <sheetView tabSelected="1" zoomScalePageLayoutView="0" workbookViewId="0" topLeftCell="A34">
      <selection activeCell="A6" sqref="A6:AR48"/>
    </sheetView>
  </sheetViews>
  <sheetFormatPr defaultColWidth="9.140625" defaultRowHeight="15"/>
  <cols>
    <col min="1" max="1" width="4.00390625" style="0" customWidth="1"/>
    <col min="2" max="2" width="23.421875" style="0" customWidth="1"/>
    <col min="3" max="3" width="14.140625" style="0" customWidth="1"/>
    <col min="4" max="4" width="20.00390625" style="0" customWidth="1"/>
    <col min="5" max="5" width="3.28125" style="0" customWidth="1"/>
    <col min="6" max="6" width="3.140625" style="0" customWidth="1"/>
    <col min="7" max="7" width="3.57421875" style="0" customWidth="1"/>
    <col min="8" max="8" width="3.421875" style="0" customWidth="1"/>
    <col min="9" max="9" width="3.140625" style="0" customWidth="1"/>
    <col min="10" max="10" width="3.00390625" style="0" customWidth="1"/>
    <col min="11" max="11" width="2.8515625" style="0" customWidth="1"/>
    <col min="12" max="12" width="3.00390625" style="0" customWidth="1"/>
    <col min="13" max="13" width="4.57421875" style="0" customWidth="1"/>
    <col min="14" max="14" width="4.7109375" style="0" customWidth="1"/>
    <col min="15" max="15" width="4.28125" style="0" customWidth="1"/>
    <col min="16" max="16" width="4.57421875" style="0" customWidth="1"/>
    <col min="17" max="17" width="3.421875" style="0" customWidth="1"/>
    <col min="18" max="18" width="4.421875" style="0" customWidth="1"/>
    <col min="19" max="19" width="3.421875" style="0" customWidth="1"/>
    <col min="20" max="20" width="3.8515625" style="0" customWidth="1"/>
    <col min="21" max="21" width="4.57421875" style="0" customWidth="1"/>
    <col min="22" max="22" width="5.140625" style="0" customWidth="1"/>
    <col min="23" max="23" width="4.7109375" style="0" customWidth="1"/>
    <col min="24" max="25" width="3.7109375" style="0" customWidth="1"/>
    <col min="26" max="26" width="4.57421875" style="0" customWidth="1"/>
    <col min="27" max="28" width="3.8515625" style="0" customWidth="1"/>
    <col min="29" max="29" width="3.57421875" style="0" customWidth="1"/>
    <col min="30" max="30" width="4.28125" style="0" customWidth="1"/>
    <col min="31" max="31" width="3.57421875" style="0" customWidth="1"/>
    <col min="32" max="33" width="4.7109375" style="0" customWidth="1"/>
    <col min="34" max="34" width="3.28125" style="0" customWidth="1"/>
    <col min="35" max="35" width="2.8515625" style="0" customWidth="1"/>
    <col min="36" max="36" width="5.140625" style="0" customWidth="1"/>
    <col min="37" max="37" width="4.57421875" style="0" customWidth="1"/>
    <col min="38" max="38" width="3.140625" style="0" customWidth="1"/>
    <col min="39" max="39" width="4.28125" style="0" customWidth="1"/>
    <col min="40" max="40" width="4.57421875" style="0" customWidth="1"/>
    <col min="41" max="41" width="3.28125" style="0" customWidth="1"/>
    <col min="42" max="42" width="4.421875" style="0" customWidth="1"/>
    <col min="43" max="43" width="3.57421875" style="0" customWidth="1"/>
    <col min="44" max="44" width="3.7109375" style="0" customWidth="1"/>
  </cols>
  <sheetData>
    <row r="1" spans="1:44" ht="18.75">
      <c r="A1" s="192" t="s">
        <v>369</v>
      </c>
      <c r="B1" s="192"/>
      <c r="C1" s="192"/>
      <c r="D1" s="192"/>
      <c r="AM1" s="251" t="s">
        <v>386</v>
      </c>
      <c r="AN1" s="251"/>
      <c r="AO1" s="251"/>
      <c r="AP1" s="251"/>
      <c r="AQ1" s="251"/>
      <c r="AR1" s="251"/>
    </row>
    <row r="2" spans="1:44" ht="24" thickBot="1">
      <c r="A2" s="255" t="s">
        <v>387</v>
      </c>
      <c r="B2" s="255"/>
      <c r="C2" s="255"/>
      <c r="D2" s="255"/>
      <c r="E2" s="255"/>
      <c r="F2" s="255"/>
      <c r="G2" s="255"/>
      <c r="H2" s="255"/>
      <c r="I2" s="255"/>
      <c r="J2" s="255"/>
      <c r="K2" s="255"/>
      <c r="L2" s="255"/>
      <c r="M2" s="255"/>
      <c r="N2" s="255"/>
      <c r="O2" s="255"/>
      <c r="P2" s="255"/>
      <c r="Q2" s="255"/>
      <c r="R2" s="255"/>
      <c r="S2" s="255"/>
      <c r="T2" s="255"/>
      <c r="U2" s="255"/>
      <c r="V2" s="255"/>
      <c r="W2" s="255"/>
      <c r="X2" s="255"/>
      <c r="Y2" s="255"/>
      <c r="Z2" s="255"/>
      <c r="AA2" s="255"/>
      <c r="AB2" s="255"/>
      <c r="AC2" s="255"/>
      <c r="AD2" s="255"/>
      <c r="AE2" s="255"/>
      <c r="AF2" s="255"/>
      <c r="AG2" s="255"/>
      <c r="AH2" s="255"/>
      <c r="AI2" s="255"/>
      <c r="AJ2" s="255"/>
      <c r="AK2" s="255"/>
      <c r="AL2" s="255"/>
      <c r="AM2" s="255"/>
      <c r="AN2" s="255"/>
      <c r="AO2" s="255"/>
      <c r="AP2" s="255"/>
      <c r="AQ2" s="255"/>
      <c r="AR2" s="255"/>
    </row>
    <row r="3" spans="1:44" ht="43.5" customHeight="1" thickBot="1">
      <c r="A3" s="193"/>
      <c r="B3" s="214" t="s">
        <v>409</v>
      </c>
      <c r="C3" s="191"/>
      <c r="D3" s="191"/>
      <c r="E3" s="256" t="s">
        <v>382</v>
      </c>
      <c r="F3" s="257"/>
      <c r="G3" s="257"/>
      <c r="H3" s="258"/>
      <c r="I3" s="259" t="s">
        <v>381</v>
      </c>
      <c r="J3" s="260"/>
      <c r="K3" s="260"/>
      <c r="L3" s="260"/>
      <c r="M3" s="260"/>
      <c r="N3" s="261"/>
      <c r="O3" s="262" t="s">
        <v>383</v>
      </c>
      <c r="P3" s="263"/>
      <c r="Q3" s="263"/>
      <c r="R3" s="264"/>
      <c r="S3" s="259" t="s">
        <v>384</v>
      </c>
      <c r="T3" s="270"/>
      <c r="U3" s="271"/>
      <c r="V3" s="209"/>
      <c r="W3" s="11"/>
      <c r="X3" s="268" t="s">
        <v>361</v>
      </c>
      <c r="Y3" s="269"/>
      <c r="Z3" s="269"/>
      <c r="AA3" s="269"/>
      <c r="AB3" s="269"/>
      <c r="AC3" s="269"/>
      <c r="AD3" s="269"/>
      <c r="AE3" s="269"/>
      <c r="AF3" s="269"/>
      <c r="AG3" s="265" t="s">
        <v>380</v>
      </c>
      <c r="AH3" s="266"/>
      <c r="AI3" s="266"/>
      <c r="AJ3" s="266"/>
      <c r="AK3" s="266"/>
      <c r="AL3" s="266"/>
      <c r="AM3" s="266"/>
      <c r="AN3" s="266"/>
      <c r="AO3" s="266"/>
      <c r="AP3" s="266"/>
      <c r="AQ3" s="266"/>
      <c r="AR3" s="267"/>
    </row>
    <row r="4" spans="1:44" ht="205.5" customHeight="1" thickBot="1">
      <c r="A4" s="157"/>
      <c r="B4" s="194" t="s">
        <v>12</v>
      </c>
      <c r="C4" s="194"/>
      <c r="D4" s="195"/>
      <c r="E4" s="202" t="s">
        <v>14</v>
      </c>
      <c r="F4" s="203" t="s">
        <v>373</v>
      </c>
      <c r="G4" s="203" t="s">
        <v>372</v>
      </c>
      <c r="H4" s="204" t="s">
        <v>10</v>
      </c>
      <c r="I4" s="4" t="s">
        <v>14</v>
      </c>
      <c r="J4" s="205" t="s">
        <v>373</v>
      </c>
      <c r="K4" s="5" t="s">
        <v>372</v>
      </c>
      <c r="L4" s="5" t="s">
        <v>10</v>
      </c>
      <c r="M4" s="5" t="s">
        <v>15</v>
      </c>
      <c r="N4" s="6" t="s">
        <v>16</v>
      </c>
      <c r="O4" s="206" t="s">
        <v>375</v>
      </c>
      <c r="P4" s="200" t="s">
        <v>374</v>
      </c>
      <c r="Q4" s="207" t="s">
        <v>376</v>
      </c>
      <c r="R4" s="201" t="s">
        <v>377</v>
      </c>
      <c r="S4" s="8" t="s">
        <v>384</v>
      </c>
      <c r="T4" s="8" t="s">
        <v>384</v>
      </c>
      <c r="U4" s="8" t="s">
        <v>385</v>
      </c>
      <c r="V4" s="210" t="s">
        <v>378</v>
      </c>
      <c r="W4" s="10" t="s">
        <v>379</v>
      </c>
      <c r="X4" s="206" t="s">
        <v>46</v>
      </c>
      <c r="Y4" s="206" t="s">
        <v>46</v>
      </c>
      <c r="Z4" s="206" t="s">
        <v>46</v>
      </c>
      <c r="AA4" s="200" t="s">
        <v>47</v>
      </c>
      <c r="AB4" s="200" t="s">
        <v>47</v>
      </c>
      <c r="AC4" s="200" t="s">
        <v>47</v>
      </c>
      <c r="AD4" s="200" t="s">
        <v>48</v>
      </c>
      <c r="AE4" s="200" t="s">
        <v>48</v>
      </c>
      <c r="AF4" s="201" t="s">
        <v>55</v>
      </c>
      <c r="AG4" s="4" t="s">
        <v>50</v>
      </c>
      <c r="AH4" s="5" t="s">
        <v>52</v>
      </c>
      <c r="AI4" s="5" t="s">
        <v>52</v>
      </c>
      <c r="AJ4" s="5" t="s">
        <v>53</v>
      </c>
      <c r="AK4" s="5" t="s">
        <v>53</v>
      </c>
      <c r="AL4" s="5" t="s">
        <v>53</v>
      </c>
      <c r="AM4" s="5" t="s">
        <v>54</v>
      </c>
      <c r="AN4" s="5" t="s">
        <v>54</v>
      </c>
      <c r="AO4" s="5" t="s">
        <v>54</v>
      </c>
      <c r="AP4" s="5" t="s">
        <v>55</v>
      </c>
      <c r="AQ4" s="5" t="s">
        <v>55</v>
      </c>
      <c r="AR4" s="6" t="s">
        <v>56</v>
      </c>
    </row>
    <row r="5" spans="1:44" ht="15">
      <c r="A5" s="116" t="s">
        <v>0</v>
      </c>
      <c r="B5" s="117" t="s">
        <v>1</v>
      </c>
      <c r="C5" s="117" t="s">
        <v>2</v>
      </c>
      <c r="D5" s="117" t="s">
        <v>336</v>
      </c>
      <c r="E5" s="196" t="s">
        <v>3</v>
      </c>
      <c r="F5" s="196" t="s">
        <v>4</v>
      </c>
      <c r="G5" s="196" t="s">
        <v>5</v>
      </c>
      <c r="H5" s="196" t="s">
        <v>6</v>
      </c>
      <c r="I5" s="196" t="s">
        <v>17</v>
      </c>
      <c r="J5" s="196" t="s">
        <v>18</v>
      </c>
      <c r="K5" s="196" t="s">
        <v>19</v>
      </c>
      <c r="L5" s="196" t="s">
        <v>20</v>
      </c>
      <c r="M5" s="196" t="s">
        <v>21</v>
      </c>
      <c r="N5" s="196" t="s">
        <v>22</v>
      </c>
      <c r="O5" s="196" t="s">
        <v>23</v>
      </c>
      <c r="P5" s="196" t="s">
        <v>25</v>
      </c>
      <c r="Q5" s="196" t="s">
        <v>24</v>
      </c>
      <c r="R5" s="196" t="s">
        <v>26</v>
      </c>
      <c r="S5" s="196" t="s">
        <v>32</v>
      </c>
      <c r="T5" s="208">
        <v>4.2</v>
      </c>
      <c r="U5" s="197">
        <v>4.3</v>
      </c>
      <c r="V5" s="197" t="s">
        <v>37</v>
      </c>
      <c r="W5" s="196" t="s">
        <v>39</v>
      </c>
      <c r="X5" s="196" t="s">
        <v>41</v>
      </c>
      <c r="Y5" s="196" t="s">
        <v>41</v>
      </c>
      <c r="Z5" s="196" t="s">
        <v>42</v>
      </c>
      <c r="AA5" s="196" t="s">
        <v>42</v>
      </c>
      <c r="AB5" s="196" t="s">
        <v>43</v>
      </c>
      <c r="AC5" s="196" t="s">
        <v>43</v>
      </c>
      <c r="AD5" s="196" t="s">
        <v>44</v>
      </c>
      <c r="AE5" s="196" t="s">
        <v>44</v>
      </c>
      <c r="AF5" s="196" t="s">
        <v>44</v>
      </c>
      <c r="AG5" s="196" t="s">
        <v>51</v>
      </c>
      <c r="AH5" s="196" t="s">
        <v>51</v>
      </c>
      <c r="AI5" s="196" t="s">
        <v>51</v>
      </c>
      <c r="AJ5" s="196" t="s">
        <v>57</v>
      </c>
      <c r="AK5" s="196" t="s">
        <v>57</v>
      </c>
      <c r="AL5" s="196" t="s">
        <v>57</v>
      </c>
      <c r="AM5" s="196" t="s">
        <v>58</v>
      </c>
      <c r="AN5" s="196" t="s">
        <v>58</v>
      </c>
      <c r="AO5" s="196" t="s">
        <v>58</v>
      </c>
      <c r="AP5" s="196" t="s">
        <v>59</v>
      </c>
      <c r="AQ5" s="196" t="s">
        <v>59</v>
      </c>
      <c r="AR5" s="198" t="s">
        <v>59</v>
      </c>
    </row>
    <row r="6" spans="1:44" s="223" customFormat="1" ht="30" customHeight="1">
      <c r="A6" s="218">
        <v>1</v>
      </c>
      <c r="B6" s="219" t="s">
        <v>347</v>
      </c>
      <c r="C6" s="220" t="s">
        <v>249</v>
      </c>
      <c r="D6" s="221">
        <f aca="true" t="shared" si="0" ref="D6:D43">SUM(E6:AR6)</f>
        <v>100.5</v>
      </c>
      <c r="E6" s="215">
        <v>12</v>
      </c>
      <c r="F6" s="25">
        <v>7</v>
      </c>
      <c r="G6" s="25">
        <v>10</v>
      </c>
      <c r="H6" s="216"/>
      <c r="I6" s="215"/>
      <c r="J6" s="25"/>
      <c r="K6" s="25">
        <v>6</v>
      </c>
      <c r="L6" s="25"/>
      <c r="M6" s="222">
        <v>0.5</v>
      </c>
      <c r="N6" s="216"/>
      <c r="O6" s="215"/>
      <c r="P6" s="25"/>
      <c r="Q6" s="25">
        <v>2</v>
      </c>
      <c r="R6" s="216"/>
      <c r="S6" s="215"/>
      <c r="T6" s="25"/>
      <c r="U6" s="216">
        <v>20</v>
      </c>
      <c r="V6" s="217"/>
      <c r="W6" s="217">
        <v>21</v>
      </c>
      <c r="X6" s="215">
        <v>6</v>
      </c>
      <c r="Y6" s="25"/>
      <c r="Z6" s="25"/>
      <c r="AA6" s="25">
        <v>4</v>
      </c>
      <c r="AB6" s="25"/>
      <c r="AC6" s="25"/>
      <c r="AD6" s="25">
        <v>3</v>
      </c>
      <c r="AE6" s="25"/>
      <c r="AF6" s="216">
        <v>3</v>
      </c>
      <c r="AG6" s="215">
        <v>3</v>
      </c>
      <c r="AH6" s="25"/>
      <c r="AI6" s="25"/>
      <c r="AJ6" s="25">
        <v>1</v>
      </c>
      <c r="AK6" s="25"/>
      <c r="AL6" s="25"/>
      <c r="AM6" s="25">
        <v>1</v>
      </c>
      <c r="AN6" s="25"/>
      <c r="AO6" s="25"/>
      <c r="AP6" s="25">
        <v>1</v>
      </c>
      <c r="AQ6" s="25"/>
      <c r="AR6" s="216"/>
    </row>
    <row r="7" spans="1:44" s="223" customFormat="1" ht="30" customHeight="1">
      <c r="A7" s="218">
        <v>2</v>
      </c>
      <c r="B7" s="245" t="s">
        <v>328</v>
      </c>
      <c r="C7" s="235" t="s">
        <v>329</v>
      </c>
      <c r="D7" s="221">
        <f t="shared" si="0"/>
        <v>78</v>
      </c>
      <c r="E7" s="236">
        <v>12</v>
      </c>
      <c r="F7" s="237"/>
      <c r="G7" s="237"/>
      <c r="H7" s="238"/>
      <c r="I7" s="236"/>
      <c r="J7" s="237">
        <v>8</v>
      </c>
      <c r="K7" s="237">
        <v>6</v>
      </c>
      <c r="L7" s="237"/>
      <c r="M7" s="237"/>
      <c r="N7" s="238"/>
      <c r="O7" s="236">
        <v>2</v>
      </c>
      <c r="P7" s="237"/>
      <c r="Q7" s="237">
        <v>0</v>
      </c>
      <c r="R7" s="238">
        <v>0</v>
      </c>
      <c r="S7" s="236"/>
      <c r="T7" s="237"/>
      <c r="U7" s="238">
        <v>20</v>
      </c>
      <c r="V7" s="239"/>
      <c r="W7" s="239">
        <v>9</v>
      </c>
      <c r="X7" s="236">
        <v>6</v>
      </c>
      <c r="Y7" s="237"/>
      <c r="Z7" s="237"/>
      <c r="AA7" s="237">
        <v>4</v>
      </c>
      <c r="AB7" s="237"/>
      <c r="AC7" s="237"/>
      <c r="AD7" s="237">
        <v>3</v>
      </c>
      <c r="AE7" s="237"/>
      <c r="AF7" s="238">
        <v>3</v>
      </c>
      <c r="AG7" s="236">
        <v>3</v>
      </c>
      <c r="AH7" s="237"/>
      <c r="AI7" s="237"/>
      <c r="AJ7" s="237">
        <v>1</v>
      </c>
      <c r="AK7" s="237"/>
      <c r="AL7" s="237"/>
      <c r="AM7" s="248">
        <v>1</v>
      </c>
      <c r="AN7" s="237"/>
      <c r="AO7" s="237"/>
      <c r="AP7" s="237"/>
      <c r="AQ7" s="237"/>
      <c r="AR7" s="238"/>
    </row>
    <row r="8" spans="1:44" s="223" customFormat="1" ht="30" customHeight="1">
      <c r="A8" s="218">
        <v>3</v>
      </c>
      <c r="B8" s="219" t="s">
        <v>76</v>
      </c>
      <c r="C8" s="244" t="s">
        <v>144</v>
      </c>
      <c r="D8" s="221">
        <f t="shared" si="0"/>
        <v>60.25</v>
      </c>
      <c r="E8" s="215"/>
      <c r="F8" s="25"/>
      <c r="G8" s="25"/>
      <c r="H8" s="216"/>
      <c r="I8" s="215"/>
      <c r="J8" s="25">
        <v>4</v>
      </c>
      <c r="K8" s="25">
        <v>3</v>
      </c>
      <c r="L8" s="25">
        <v>3</v>
      </c>
      <c r="M8" s="25"/>
      <c r="N8" s="232">
        <v>0.5</v>
      </c>
      <c r="O8" s="215"/>
      <c r="P8" s="25"/>
      <c r="Q8" s="25"/>
      <c r="R8" s="216">
        <v>3</v>
      </c>
      <c r="S8" s="215"/>
      <c r="T8" s="25"/>
      <c r="U8" s="216">
        <v>20</v>
      </c>
      <c r="V8" s="217"/>
      <c r="W8" s="217">
        <v>18</v>
      </c>
      <c r="X8" s="215">
        <v>2</v>
      </c>
      <c r="Y8" s="25"/>
      <c r="Z8" s="25"/>
      <c r="AA8" s="25">
        <v>0.5</v>
      </c>
      <c r="AB8" s="25"/>
      <c r="AC8" s="25"/>
      <c r="AD8" s="25">
        <v>0.5</v>
      </c>
      <c r="AE8" s="25"/>
      <c r="AF8" s="216"/>
      <c r="AG8" s="215">
        <v>3</v>
      </c>
      <c r="AH8" s="25"/>
      <c r="AI8" s="25"/>
      <c r="AJ8" s="25">
        <v>1</v>
      </c>
      <c r="AK8" s="25"/>
      <c r="AL8" s="25"/>
      <c r="AM8" s="222">
        <v>1</v>
      </c>
      <c r="AN8" s="25"/>
      <c r="AO8" s="25"/>
      <c r="AP8" s="222">
        <v>0.75</v>
      </c>
      <c r="AQ8" s="25"/>
      <c r="AR8" s="216"/>
    </row>
    <row r="9" spans="1:44" s="223" customFormat="1" ht="30" customHeight="1">
      <c r="A9" s="218">
        <v>4</v>
      </c>
      <c r="B9" s="224" t="s">
        <v>118</v>
      </c>
      <c r="C9" s="225" t="s">
        <v>341</v>
      </c>
      <c r="D9" s="226">
        <f t="shared" si="0"/>
        <v>56.75</v>
      </c>
      <c r="E9" s="227"/>
      <c r="F9" s="228"/>
      <c r="G9" s="228"/>
      <c r="H9" s="229">
        <v>5</v>
      </c>
      <c r="I9" s="227"/>
      <c r="J9" s="228">
        <v>4</v>
      </c>
      <c r="K9" s="228"/>
      <c r="L9" s="228"/>
      <c r="M9" s="228"/>
      <c r="N9" s="229"/>
      <c r="O9" s="227"/>
      <c r="P9" s="228"/>
      <c r="Q9" s="228">
        <v>2</v>
      </c>
      <c r="R9" s="229"/>
      <c r="S9" s="227"/>
      <c r="T9" s="228"/>
      <c r="U9" s="229">
        <v>20</v>
      </c>
      <c r="V9" s="230"/>
      <c r="W9" s="230">
        <v>15</v>
      </c>
      <c r="X9" s="227">
        <v>4</v>
      </c>
      <c r="Y9" s="228"/>
      <c r="Z9" s="228"/>
      <c r="AA9" s="228">
        <v>3</v>
      </c>
      <c r="AB9" s="228"/>
      <c r="AC9" s="228"/>
      <c r="AD9" s="228">
        <v>3</v>
      </c>
      <c r="AE9" s="228"/>
      <c r="AF9" s="229"/>
      <c r="AG9" s="227"/>
      <c r="AH9" s="228"/>
      <c r="AI9" s="228"/>
      <c r="AJ9" s="228"/>
      <c r="AK9" s="228"/>
      <c r="AL9" s="228"/>
      <c r="AM9" s="231">
        <v>0.75</v>
      </c>
      <c r="AN9" s="228"/>
      <c r="AO9" s="228"/>
      <c r="AP9" s="228"/>
      <c r="AQ9" s="228"/>
      <c r="AR9" s="229"/>
    </row>
    <row r="10" spans="1:44" s="223" customFormat="1" ht="30" customHeight="1">
      <c r="A10" s="218">
        <v>5</v>
      </c>
      <c r="B10" s="219" t="s">
        <v>343</v>
      </c>
      <c r="C10" s="220" t="s">
        <v>238</v>
      </c>
      <c r="D10" s="221">
        <f t="shared" si="0"/>
        <v>51.7</v>
      </c>
      <c r="E10" s="215"/>
      <c r="F10" s="25">
        <v>7</v>
      </c>
      <c r="G10" s="25">
        <v>5</v>
      </c>
      <c r="H10" s="216"/>
      <c r="I10" s="215"/>
      <c r="J10" s="25"/>
      <c r="K10" s="25">
        <v>3</v>
      </c>
      <c r="L10" s="25"/>
      <c r="M10" s="25"/>
      <c r="N10" s="216"/>
      <c r="O10" s="215"/>
      <c r="P10" s="25"/>
      <c r="Q10" s="25">
        <v>2</v>
      </c>
      <c r="R10" s="216"/>
      <c r="S10" s="215"/>
      <c r="T10" s="25"/>
      <c r="U10" s="216">
        <v>20</v>
      </c>
      <c r="V10" s="217">
        <v>2</v>
      </c>
      <c r="W10" s="217">
        <v>12</v>
      </c>
      <c r="X10" s="215">
        <v>0.7</v>
      </c>
      <c r="Y10" s="25"/>
      <c r="Z10" s="25"/>
      <c r="AA10" s="25"/>
      <c r="AB10" s="25"/>
      <c r="AC10" s="25"/>
      <c r="AD10" s="25"/>
      <c r="AE10" s="25"/>
      <c r="AF10" s="216"/>
      <c r="AG10" s="21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16"/>
    </row>
    <row r="11" spans="1:44" s="223" customFormat="1" ht="30" customHeight="1">
      <c r="A11" s="218">
        <v>6</v>
      </c>
      <c r="B11" s="233" t="s">
        <v>371</v>
      </c>
      <c r="C11" s="225" t="s">
        <v>150</v>
      </c>
      <c r="D11" s="226">
        <f t="shared" si="0"/>
        <v>51.25</v>
      </c>
      <c r="E11" s="227"/>
      <c r="F11" s="228"/>
      <c r="G11" s="228"/>
      <c r="H11" s="229"/>
      <c r="I11" s="227"/>
      <c r="J11" s="228">
        <v>8</v>
      </c>
      <c r="K11" s="228">
        <v>6</v>
      </c>
      <c r="L11" s="228"/>
      <c r="M11" s="228"/>
      <c r="N11" s="229"/>
      <c r="O11" s="227">
        <v>1</v>
      </c>
      <c r="P11" s="228"/>
      <c r="Q11" s="228">
        <v>0</v>
      </c>
      <c r="R11" s="229">
        <v>3</v>
      </c>
      <c r="S11" s="227"/>
      <c r="T11" s="228"/>
      <c r="U11" s="229">
        <v>20</v>
      </c>
      <c r="V11" s="230"/>
      <c r="W11" s="230">
        <v>12</v>
      </c>
      <c r="X11" s="227"/>
      <c r="Y11" s="228"/>
      <c r="Z11" s="228"/>
      <c r="AA11" s="228"/>
      <c r="AB11" s="228"/>
      <c r="AC11" s="228"/>
      <c r="AD11" s="228"/>
      <c r="AE11" s="228"/>
      <c r="AF11" s="229"/>
      <c r="AG11" s="227"/>
      <c r="AH11" s="228"/>
      <c r="AI11" s="228"/>
      <c r="AJ11" s="228"/>
      <c r="AK11" s="228"/>
      <c r="AL11" s="228"/>
      <c r="AM11" s="228">
        <v>1</v>
      </c>
      <c r="AN11" s="228"/>
      <c r="AO11" s="228"/>
      <c r="AP11" s="231">
        <v>0.25</v>
      </c>
      <c r="AQ11" s="228"/>
      <c r="AR11" s="229"/>
    </row>
    <row r="12" spans="1:44" s="223" customFormat="1" ht="30" customHeight="1">
      <c r="A12" s="218">
        <v>7</v>
      </c>
      <c r="B12" s="234" t="s">
        <v>348</v>
      </c>
      <c r="C12" s="235" t="s">
        <v>203</v>
      </c>
      <c r="D12" s="221">
        <f t="shared" si="0"/>
        <v>53</v>
      </c>
      <c r="E12" s="236"/>
      <c r="F12" s="237"/>
      <c r="G12" s="237"/>
      <c r="H12" s="238">
        <v>5</v>
      </c>
      <c r="I12" s="236"/>
      <c r="J12" s="237"/>
      <c r="K12" s="237">
        <v>3</v>
      </c>
      <c r="L12" s="237"/>
      <c r="M12" s="237"/>
      <c r="N12" s="238"/>
      <c r="O12" s="236"/>
      <c r="P12" s="237"/>
      <c r="Q12" s="237">
        <v>2</v>
      </c>
      <c r="R12" s="238"/>
      <c r="S12" s="236"/>
      <c r="T12" s="237"/>
      <c r="U12" s="238">
        <v>15</v>
      </c>
      <c r="V12" s="239">
        <v>2</v>
      </c>
      <c r="W12" s="239">
        <v>21</v>
      </c>
      <c r="X12" s="236">
        <v>2</v>
      </c>
      <c r="Y12" s="237"/>
      <c r="Z12" s="237"/>
      <c r="AA12" s="237">
        <v>0.5</v>
      </c>
      <c r="AB12" s="237"/>
      <c r="AC12" s="237"/>
      <c r="AD12" s="237">
        <v>2</v>
      </c>
      <c r="AE12" s="237"/>
      <c r="AF12" s="238"/>
      <c r="AG12" s="236"/>
      <c r="AH12" s="237"/>
      <c r="AI12" s="237"/>
      <c r="AJ12" s="237"/>
      <c r="AK12" s="237"/>
      <c r="AL12" s="237"/>
      <c r="AM12" s="237"/>
      <c r="AN12" s="237">
        <v>0.5</v>
      </c>
      <c r="AO12" s="237"/>
      <c r="AP12" s="237"/>
      <c r="AQ12" s="237"/>
      <c r="AR12" s="238"/>
    </row>
    <row r="13" spans="1:44" s="223" customFormat="1" ht="30" customHeight="1">
      <c r="A13" s="218">
        <v>8</v>
      </c>
      <c r="B13" s="224" t="s">
        <v>212</v>
      </c>
      <c r="C13" s="225" t="s">
        <v>203</v>
      </c>
      <c r="D13" s="226">
        <f t="shared" si="0"/>
        <v>50.5</v>
      </c>
      <c r="E13" s="227"/>
      <c r="F13" s="228"/>
      <c r="G13" s="228"/>
      <c r="H13" s="229">
        <v>5</v>
      </c>
      <c r="I13" s="227"/>
      <c r="J13" s="228">
        <v>4</v>
      </c>
      <c r="K13" s="228"/>
      <c r="L13" s="228"/>
      <c r="M13" s="228"/>
      <c r="N13" s="229"/>
      <c r="O13" s="227"/>
      <c r="P13" s="228"/>
      <c r="Q13" s="228">
        <v>0</v>
      </c>
      <c r="R13" s="229">
        <v>3</v>
      </c>
      <c r="S13" s="227"/>
      <c r="T13" s="228"/>
      <c r="U13" s="229">
        <v>20</v>
      </c>
      <c r="V13" s="230"/>
      <c r="W13" s="230">
        <v>18</v>
      </c>
      <c r="X13" s="227"/>
      <c r="Y13" s="228"/>
      <c r="Z13" s="228"/>
      <c r="AA13" s="228"/>
      <c r="AB13" s="228"/>
      <c r="AC13" s="228"/>
      <c r="AD13" s="228"/>
      <c r="AE13" s="228"/>
      <c r="AF13" s="229"/>
      <c r="AG13" s="227"/>
      <c r="AH13" s="228"/>
      <c r="AI13" s="228"/>
      <c r="AJ13" s="228"/>
      <c r="AK13" s="228"/>
      <c r="AL13" s="228"/>
      <c r="AM13" s="228"/>
      <c r="AN13" s="228">
        <v>0.5</v>
      </c>
      <c r="AO13" s="228"/>
      <c r="AP13" s="228"/>
      <c r="AQ13" s="228"/>
      <c r="AR13" s="229"/>
    </row>
    <row r="14" spans="1:44" s="223" customFormat="1" ht="30" customHeight="1">
      <c r="A14" s="218">
        <v>9</v>
      </c>
      <c r="B14" s="219" t="s">
        <v>337</v>
      </c>
      <c r="C14" s="220" t="s">
        <v>203</v>
      </c>
      <c r="D14" s="221">
        <f t="shared" si="0"/>
        <v>50.25</v>
      </c>
      <c r="E14" s="215"/>
      <c r="F14" s="25"/>
      <c r="G14" s="25"/>
      <c r="H14" s="216">
        <v>5</v>
      </c>
      <c r="I14" s="215"/>
      <c r="J14" s="25">
        <v>4</v>
      </c>
      <c r="K14" s="25"/>
      <c r="L14" s="25"/>
      <c r="M14" s="25"/>
      <c r="N14" s="216"/>
      <c r="O14" s="215"/>
      <c r="P14" s="25"/>
      <c r="Q14" s="25">
        <v>2</v>
      </c>
      <c r="R14" s="216"/>
      <c r="S14" s="215"/>
      <c r="T14" s="25"/>
      <c r="U14" s="216">
        <v>20</v>
      </c>
      <c r="V14" s="217">
        <v>2</v>
      </c>
      <c r="W14" s="217">
        <v>15</v>
      </c>
      <c r="X14" s="215"/>
      <c r="Y14" s="25"/>
      <c r="Z14" s="25"/>
      <c r="AA14" s="25"/>
      <c r="AB14" s="25"/>
      <c r="AC14" s="25"/>
      <c r="AD14" s="25">
        <v>0.5</v>
      </c>
      <c r="AE14" s="25"/>
      <c r="AF14" s="216">
        <v>1.5</v>
      </c>
      <c r="AG14" s="215"/>
      <c r="AH14" s="25"/>
      <c r="AI14" s="25"/>
      <c r="AJ14" s="25"/>
      <c r="AK14" s="25"/>
      <c r="AL14" s="25"/>
      <c r="AM14" s="25"/>
      <c r="AN14" s="25"/>
      <c r="AO14" s="25"/>
      <c r="AP14" s="25">
        <v>0.25</v>
      </c>
      <c r="AQ14" s="25"/>
      <c r="AR14" s="216"/>
    </row>
    <row r="15" spans="1:44" s="223" customFormat="1" ht="30" customHeight="1">
      <c r="A15" s="218">
        <v>10</v>
      </c>
      <c r="B15" s="224" t="s">
        <v>89</v>
      </c>
      <c r="C15" s="225" t="s">
        <v>340</v>
      </c>
      <c r="D15" s="226">
        <f t="shared" si="0"/>
        <v>40.5</v>
      </c>
      <c r="E15" s="227"/>
      <c r="F15" s="228"/>
      <c r="G15" s="228"/>
      <c r="H15" s="229"/>
      <c r="I15" s="227">
        <v>8</v>
      </c>
      <c r="J15" s="228">
        <v>4</v>
      </c>
      <c r="K15" s="228"/>
      <c r="L15" s="228"/>
      <c r="M15" s="228"/>
      <c r="N15" s="229"/>
      <c r="O15" s="227">
        <v>2</v>
      </c>
      <c r="P15" s="228"/>
      <c r="Q15" s="228">
        <v>2</v>
      </c>
      <c r="R15" s="229"/>
      <c r="S15" s="227"/>
      <c r="T15" s="228"/>
      <c r="U15" s="229">
        <v>15</v>
      </c>
      <c r="V15" s="230"/>
      <c r="W15" s="230">
        <v>9</v>
      </c>
      <c r="X15" s="227"/>
      <c r="Y15" s="228"/>
      <c r="Z15" s="228"/>
      <c r="AA15" s="228"/>
      <c r="AB15" s="228"/>
      <c r="AC15" s="228"/>
      <c r="AD15" s="231">
        <v>0.5</v>
      </c>
      <c r="AE15" s="228"/>
      <c r="AF15" s="229"/>
      <c r="AG15" s="227"/>
      <c r="AH15" s="228"/>
      <c r="AI15" s="228"/>
      <c r="AJ15" s="228"/>
      <c r="AK15" s="228"/>
      <c r="AL15" s="228"/>
      <c r="AM15" s="228"/>
      <c r="AN15" s="228"/>
      <c r="AO15" s="228"/>
      <c r="AP15" s="228"/>
      <c r="AQ15" s="228"/>
      <c r="AR15" s="229"/>
    </row>
    <row r="16" spans="1:44" s="223" customFormat="1" ht="30" customHeight="1">
      <c r="A16" s="218">
        <v>11</v>
      </c>
      <c r="B16" s="219" t="s">
        <v>82</v>
      </c>
      <c r="C16" s="220" t="s">
        <v>339</v>
      </c>
      <c r="D16" s="221">
        <f t="shared" si="0"/>
        <v>43.75</v>
      </c>
      <c r="E16" s="215"/>
      <c r="F16" s="25"/>
      <c r="G16" s="25"/>
      <c r="H16" s="216">
        <v>5</v>
      </c>
      <c r="I16" s="215"/>
      <c r="J16" s="25">
        <v>4</v>
      </c>
      <c r="K16" s="25"/>
      <c r="L16" s="25"/>
      <c r="M16" s="25"/>
      <c r="N16" s="216"/>
      <c r="O16" s="215">
        <v>0.5</v>
      </c>
      <c r="P16" s="25"/>
      <c r="Q16" s="25">
        <v>0</v>
      </c>
      <c r="R16" s="216">
        <v>3</v>
      </c>
      <c r="S16" s="215"/>
      <c r="T16" s="25"/>
      <c r="U16" s="216">
        <v>20</v>
      </c>
      <c r="V16" s="217"/>
      <c r="W16" s="217">
        <v>9</v>
      </c>
      <c r="X16" s="215"/>
      <c r="Y16" s="25"/>
      <c r="Z16" s="25"/>
      <c r="AA16" s="25">
        <v>0.5</v>
      </c>
      <c r="AB16" s="25"/>
      <c r="AC16" s="25"/>
      <c r="AD16" s="25">
        <v>0.5</v>
      </c>
      <c r="AE16" s="25"/>
      <c r="AF16" s="216"/>
      <c r="AG16" s="215"/>
      <c r="AH16" s="25"/>
      <c r="AI16" s="25"/>
      <c r="AJ16" s="222">
        <v>0.25</v>
      </c>
      <c r="AK16" s="25"/>
      <c r="AL16" s="25"/>
      <c r="AM16" s="222">
        <v>0.75</v>
      </c>
      <c r="AN16" s="25"/>
      <c r="AO16" s="25"/>
      <c r="AP16" s="222">
        <v>0.25</v>
      </c>
      <c r="AQ16" s="25"/>
      <c r="AR16" s="216"/>
    </row>
    <row r="17" spans="1:44" s="223" customFormat="1" ht="30" customHeight="1">
      <c r="A17" s="218">
        <v>12</v>
      </c>
      <c r="B17" s="224" t="s">
        <v>293</v>
      </c>
      <c r="C17" s="225" t="s">
        <v>249</v>
      </c>
      <c r="D17" s="226">
        <f t="shared" si="0"/>
        <v>41</v>
      </c>
      <c r="E17" s="227"/>
      <c r="F17" s="228"/>
      <c r="G17" s="228"/>
      <c r="H17" s="229"/>
      <c r="I17" s="227"/>
      <c r="J17" s="228">
        <v>4</v>
      </c>
      <c r="K17" s="228"/>
      <c r="L17" s="228"/>
      <c r="M17" s="228"/>
      <c r="N17" s="229"/>
      <c r="O17" s="227"/>
      <c r="P17" s="228"/>
      <c r="Q17" s="228">
        <v>2</v>
      </c>
      <c r="R17" s="229"/>
      <c r="S17" s="227"/>
      <c r="T17" s="228"/>
      <c r="U17" s="229">
        <v>20</v>
      </c>
      <c r="V17" s="230"/>
      <c r="W17" s="230">
        <v>15</v>
      </c>
      <c r="X17" s="227"/>
      <c r="Y17" s="228"/>
      <c r="Z17" s="228"/>
      <c r="AA17" s="228"/>
      <c r="AB17" s="228"/>
      <c r="AC17" s="228"/>
      <c r="AD17" s="228"/>
      <c r="AE17" s="228"/>
      <c r="AF17" s="229"/>
      <c r="AG17" s="227"/>
      <c r="AH17" s="228"/>
      <c r="AI17" s="228"/>
      <c r="AJ17" s="228"/>
      <c r="AK17" s="228"/>
      <c r="AL17" s="228"/>
      <c r="AM17" s="228"/>
      <c r="AN17" s="228"/>
      <c r="AO17" s="228"/>
      <c r="AP17" s="228"/>
      <c r="AQ17" s="228"/>
      <c r="AR17" s="229"/>
    </row>
    <row r="18" spans="1:44" s="223" customFormat="1" ht="30" customHeight="1">
      <c r="A18" s="218">
        <v>13</v>
      </c>
      <c r="B18" s="233" t="s">
        <v>248</v>
      </c>
      <c r="C18" s="225" t="s">
        <v>249</v>
      </c>
      <c r="D18" s="226">
        <f t="shared" si="0"/>
        <v>41</v>
      </c>
      <c r="E18" s="227"/>
      <c r="F18" s="228">
        <v>7</v>
      </c>
      <c r="G18" s="228"/>
      <c r="H18" s="229"/>
      <c r="I18" s="227"/>
      <c r="J18" s="228"/>
      <c r="K18" s="228"/>
      <c r="L18" s="228"/>
      <c r="M18" s="228"/>
      <c r="N18" s="229"/>
      <c r="O18" s="227">
        <v>2</v>
      </c>
      <c r="P18" s="228"/>
      <c r="Q18" s="228">
        <v>0</v>
      </c>
      <c r="R18" s="229">
        <v>3</v>
      </c>
      <c r="S18" s="227"/>
      <c r="T18" s="228"/>
      <c r="U18" s="229">
        <v>20</v>
      </c>
      <c r="V18" s="230"/>
      <c r="W18" s="230">
        <v>9</v>
      </c>
      <c r="X18" s="227"/>
      <c r="Y18" s="228"/>
      <c r="Z18" s="228"/>
      <c r="AA18" s="228"/>
      <c r="AB18" s="228"/>
      <c r="AC18" s="228"/>
      <c r="AD18" s="228"/>
      <c r="AE18" s="228"/>
      <c r="AF18" s="229"/>
      <c r="AG18" s="227"/>
      <c r="AH18" s="228"/>
      <c r="AI18" s="228"/>
      <c r="AJ18" s="228"/>
      <c r="AK18" s="228"/>
      <c r="AL18" s="228"/>
      <c r="AM18" s="228"/>
      <c r="AN18" s="228"/>
      <c r="AO18" s="228"/>
      <c r="AP18" s="228"/>
      <c r="AQ18" s="228"/>
      <c r="AR18" s="229"/>
    </row>
    <row r="19" spans="1:44" s="223" customFormat="1" ht="30" customHeight="1">
      <c r="A19" s="218">
        <v>14</v>
      </c>
      <c r="B19" s="240" t="s">
        <v>188</v>
      </c>
      <c r="C19" s="220" t="s">
        <v>341</v>
      </c>
      <c r="D19" s="221">
        <f t="shared" si="0"/>
        <v>39</v>
      </c>
      <c r="E19" s="215"/>
      <c r="F19" s="25"/>
      <c r="G19" s="25"/>
      <c r="H19" s="216">
        <v>5</v>
      </c>
      <c r="I19" s="215"/>
      <c r="J19" s="25">
        <v>4</v>
      </c>
      <c r="K19" s="25">
        <v>3</v>
      </c>
      <c r="L19" s="25"/>
      <c r="M19" s="25"/>
      <c r="N19" s="216"/>
      <c r="O19" s="215">
        <v>1</v>
      </c>
      <c r="P19" s="25"/>
      <c r="Q19" s="25">
        <v>0</v>
      </c>
      <c r="R19" s="216">
        <v>3</v>
      </c>
      <c r="S19" s="215"/>
      <c r="T19" s="25"/>
      <c r="U19" s="216">
        <v>8</v>
      </c>
      <c r="V19" s="217"/>
      <c r="W19" s="217">
        <v>15</v>
      </c>
      <c r="X19" s="215"/>
      <c r="Y19" s="25"/>
      <c r="Z19" s="25"/>
      <c r="AA19" s="25"/>
      <c r="AB19" s="25"/>
      <c r="AC19" s="25"/>
      <c r="AD19" s="25"/>
      <c r="AE19" s="25"/>
      <c r="AF19" s="216"/>
      <c r="AG19" s="21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16"/>
    </row>
    <row r="20" spans="1:44" s="223" customFormat="1" ht="30" customHeight="1">
      <c r="A20" s="218">
        <v>15</v>
      </c>
      <c r="B20" s="224" t="s">
        <v>85</v>
      </c>
      <c r="C20" s="225" t="s">
        <v>203</v>
      </c>
      <c r="D20" s="226">
        <f t="shared" si="0"/>
        <v>38</v>
      </c>
      <c r="E20" s="227"/>
      <c r="F20" s="228"/>
      <c r="G20" s="228"/>
      <c r="H20" s="229">
        <v>5</v>
      </c>
      <c r="I20" s="227"/>
      <c r="J20" s="228">
        <v>4</v>
      </c>
      <c r="K20" s="228"/>
      <c r="L20" s="228"/>
      <c r="M20" s="228"/>
      <c r="N20" s="229"/>
      <c r="O20" s="227">
        <v>0.5</v>
      </c>
      <c r="P20" s="228"/>
      <c r="Q20" s="228">
        <v>2</v>
      </c>
      <c r="R20" s="229"/>
      <c r="S20" s="227"/>
      <c r="T20" s="228"/>
      <c r="U20" s="229">
        <v>15</v>
      </c>
      <c r="V20" s="230"/>
      <c r="W20" s="230">
        <v>9</v>
      </c>
      <c r="X20" s="227"/>
      <c r="Y20" s="228"/>
      <c r="Z20" s="228"/>
      <c r="AA20" s="228">
        <v>0.5</v>
      </c>
      <c r="AB20" s="228"/>
      <c r="AC20" s="228"/>
      <c r="AD20" s="228">
        <v>0.5</v>
      </c>
      <c r="AE20" s="228"/>
      <c r="AF20" s="241">
        <v>0.5</v>
      </c>
      <c r="AG20" s="227"/>
      <c r="AH20" s="228"/>
      <c r="AI20" s="228"/>
      <c r="AJ20" s="228"/>
      <c r="AK20" s="231">
        <v>0.25</v>
      </c>
      <c r="AL20" s="228"/>
      <c r="AM20" s="228"/>
      <c r="AN20" s="231">
        <v>0.75</v>
      </c>
      <c r="AO20" s="228"/>
      <c r="AP20" s="228"/>
      <c r="AQ20" s="228"/>
      <c r="AR20" s="229"/>
    </row>
    <row r="21" spans="1:44" s="223" customFormat="1" ht="30" customHeight="1">
      <c r="A21" s="218">
        <v>16</v>
      </c>
      <c r="B21" s="219" t="s">
        <v>257</v>
      </c>
      <c r="C21" s="220" t="s">
        <v>258</v>
      </c>
      <c r="D21" s="221">
        <f t="shared" si="0"/>
        <v>38</v>
      </c>
      <c r="E21" s="215"/>
      <c r="F21" s="25">
        <v>7</v>
      </c>
      <c r="G21" s="25"/>
      <c r="H21" s="216"/>
      <c r="I21" s="215"/>
      <c r="J21" s="25"/>
      <c r="K21" s="25">
        <v>3</v>
      </c>
      <c r="L21" s="25"/>
      <c r="M21" s="25"/>
      <c r="N21" s="216"/>
      <c r="O21" s="215">
        <v>2</v>
      </c>
      <c r="P21" s="25">
        <v>0</v>
      </c>
      <c r="Q21" s="25"/>
      <c r="R21" s="216"/>
      <c r="S21" s="215"/>
      <c r="T21" s="25"/>
      <c r="U21" s="216">
        <v>20</v>
      </c>
      <c r="V21" s="217"/>
      <c r="W21" s="217">
        <v>6</v>
      </c>
      <c r="X21" s="215"/>
      <c r="Y21" s="25"/>
      <c r="Z21" s="25"/>
      <c r="AA21" s="25"/>
      <c r="AB21" s="25"/>
      <c r="AC21" s="25"/>
      <c r="AD21" s="25"/>
      <c r="AE21" s="25"/>
      <c r="AF21" s="216"/>
      <c r="AG21" s="21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16"/>
    </row>
    <row r="22" spans="1:44" s="223" customFormat="1" ht="30" customHeight="1">
      <c r="A22" s="218">
        <v>17</v>
      </c>
      <c r="B22" s="219" t="s">
        <v>237</v>
      </c>
      <c r="C22" s="220" t="s">
        <v>238</v>
      </c>
      <c r="D22" s="221">
        <f t="shared" si="0"/>
        <v>37.5</v>
      </c>
      <c r="E22" s="215"/>
      <c r="F22" s="25">
        <v>7</v>
      </c>
      <c r="G22" s="25"/>
      <c r="H22" s="216"/>
      <c r="I22" s="215"/>
      <c r="J22" s="25"/>
      <c r="K22" s="25"/>
      <c r="L22" s="25"/>
      <c r="M22" s="25"/>
      <c r="N22" s="216">
        <v>0.5</v>
      </c>
      <c r="O22" s="215"/>
      <c r="P22" s="25"/>
      <c r="Q22" s="25">
        <v>2</v>
      </c>
      <c r="R22" s="216"/>
      <c r="S22" s="215"/>
      <c r="T22" s="25"/>
      <c r="U22" s="216">
        <v>15</v>
      </c>
      <c r="V22" s="217"/>
      <c r="W22" s="217">
        <v>12</v>
      </c>
      <c r="X22" s="215"/>
      <c r="Y22" s="25"/>
      <c r="Z22" s="222">
        <v>0.5</v>
      </c>
      <c r="AA22" s="25"/>
      <c r="AB22" s="25"/>
      <c r="AC22" s="25"/>
      <c r="AD22" s="25">
        <v>0.5</v>
      </c>
      <c r="AE22" s="25"/>
      <c r="AF22" s="216"/>
      <c r="AG22" s="21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16"/>
    </row>
    <row r="23" spans="1:44" s="223" customFormat="1" ht="30" customHeight="1">
      <c r="A23" s="218">
        <v>18</v>
      </c>
      <c r="B23" s="224" t="s">
        <v>279</v>
      </c>
      <c r="C23" s="225" t="s">
        <v>345</v>
      </c>
      <c r="D23" s="226">
        <f t="shared" si="0"/>
        <v>36.75</v>
      </c>
      <c r="E23" s="227"/>
      <c r="F23" s="228"/>
      <c r="G23" s="228"/>
      <c r="H23" s="229"/>
      <c r="I23" s="227"/>
      <c r="J23" s="228"/>
      <c r="K23" s="228"/>
      <c r="L23" s="228"/>
      <c r="M23" s="228"/>
      <c r="N23" s="229"/>
      <c r="O23" s="227">
        <v>2</v>
      </c>
      <c r="P23" s="228"/>
      <c r="Q23" s="228">
        <v>2</v>
      </c>
      <c r="R23" s="229"/>
      <c r="S23" s="227"/>
      <c r="T23" s="228"/>
      <c r="U23" s="229">
        <v>20</v>
      </c>
      <c r="V23" s="230"/>
      <c r="W23" s="230">
        <v>12</v>
      </c>
      <c r="X23" s="227"/>
      <c r="Y23" s="228"/>
      <c r="Z23" s="228"/>
      <c r="AA23" s="228"/>
      <c r="AB23" s="228"/>
      <c r="AC23" s="228"/>
      <c r="AD23" s="228"/>
      <c r="AE23" s="228"/>
      <c r="AF23" s="229"/>
      <c r="AG23" s="227"/>
      <c r="AH23" s="228"/>
      <c r="AI23" s="228"/>
      <c r="AJ23" s="228"/>
      <c r="AK23" s="228"/>
      <c r="AL23" s="228"/>
      <c r="AM23" s="228"/>
      <c r="AN23" s="231">
        <v>0.75</v>
      </c>
      <c r="AO23" s="228"/>
      <c r="AP23" s="228"/>
      <c r="AQ23" s="228"/>
      <c r="AR23" s="229"/>
    </row>
    <row r="24" spans="1:44" s="223" customFormat="1" ht="30" customHeight="1">
      <c r="A24" s="218">
        <v>19</v>
      </c>
      <c r="B24" s="219" t="s">
        <v>206</v>
      </c>
      <c r="C24" s="220" t="s">
        <v>203</v>
      </c>
      <c r="D24" s="221">
        <f t="shared" si="0"/>
        <v>38</v>
      </c>
      <c r="E24" s="215"/>
      <c r="F24" s="25">
        <v>7</v>
      </c>
      <c r="G24" s="25"/>
      <c r="H24" s="216"/>
      <c r="I24" s="215"/>
      <c r="J24" s="25"/>
      <c r="K24" s="25"/>
      <c r="L24" s="25">
        <v>3</v>
      </c>
      <c r="M24" s="25"/>
      <c r="N24" s="216"/>
      <c r="O24" s="215">
        <v>2</v>
      </c>
      <c r="P24" s="25"/>
      <c r="Q24" s="25">
        <v>0</v>
      </c>
      <c r="R24" s="216">
        <v>3</v>
      </c>
      <c r="S24" s="215"/>
      <c r="T24" s="25"/>
      <c r="U24" s="216">
        <v>10</v>
      </c>
      <c r="V24" s="217"/>
      <c r="W24" s="217">
        <v>12</v>
      </c>
      <c r="X24" s="215"/>
      <c r="Y24" s="25"/>
      <c r="Z24" s="25"/>
      <c r="AA24" s="25"/>
      <c r="AB24" s="25"/>
      <c r="AC24" s="25"/>
      <c r="AD24" s="25">
        <v>0.5</v>
      </c>
      <c r="AE24" s="25"/>
      <c r="AF24" s="216"/>
      <c r="AG24" s="215"/>
      <c r="AH24" s="25"/>
      <c r="AI24" s="25"/>
      <c r="AJ24" s="25"/>
      <c r="AK24" s="222">
        <v>0.25</v>
      </c>
      <c r="AL24" s="222"/>
      <c r="AM24" s="222"/>
      <c r="AN24" s="222">
        <v>0.25</v>
      </c>
      <c r="AO24" s="25"/>
      <c r="AP24" s="25"/>
      <c r="AQ24" s="25"/>
      <c r="AR24" s="216"/>
    </row>
    <row r="25" spans="1:44" s="223" customFormat="1" ht="30" customHeight="1">
      <c r="A25" s="218">
        <v>20</v>
      </c>
      <c r="B25" s="233" t="s">
        <v>350</v>
      </c>
      <c r="C25" s="242" t="s">
        <v>203</v>
      </c>
      <c r="D25" s="226">
        <f t="shared" si="0"/>
        <v>36</v>
      </c>
      <c r="E25" s="227"/>
      <c r="F25" s="228"/>
      <c r="G25" s="228"/>
      <c r="H25" s="229">
        <v>5</v>
      </c>
      <c r="I25" s="227"/>
      <c r="J25" s="228"/>
      <c r="K25" s="228"/>
      <c r="L25" s="228"/>
      <c r="M25" s="228"/>
      <c r="N25" s="229"/>
      <c r="O25" s="227"/>
      <c r="P25" s="228"/>
      <c r="Q25" s="228">
        <v>2</v>
      </c>
      <c r="R25" s="229"/>
      <c r="S25" s="227"/>
      <c r="T25" s="228"/>
      <c r="U25" s="229">
        <v>20</v>
      </c>
      <c r="V25" s="230"/>
      <c r="W25" s="230">
        <v>9</v>
      </c>
      <c r="X25" s="227"/>
      <c r="Y25" s="228"/>
      <c r="Z25" s="228"/>
      <c r="AA25" s="228"/>
      <c r="AB25" s="228"/>
      <c r="AC25" s="228"/>
      <c r="AD25" s="228"/>
      <c r="AE25" s="228"/>
      <c r="AF25" s="229"/>
      <c r="AG25" s="227"/>
      <c r="AH25" s="228"/>
      <c r="AI25" s="228"/>
      <c r="AJ25" s="228"/>
      <c r="AK25" s="228"/>
      <c r="AL25" s="228"/>
      <c r="AM25" s="228"/>
      <c r="AN25" s="228"/>
      <c r="AO25" s="228"/>
      <c r="AP25" s="228"/>
      <c r="AQ25" s="228"/>
      <c r="AR25" s="229"/>
    </row>
    <row r="26" spans="1:44" s="223" customFormat="1" ht="30" customHeight="1">
      <c r="A26" s="218">
        <v>21</v>
      </c>
      <c r="B26" s="219" t="s">
        <v>265</v>
      </c>
      <c r="C26" s="220" t="s">
        <v>203</v>
      </c>
      <c r="D26" s="221">
        <f t="shared" si="0"/>
        <v>35.75</v>
      </c>
      <c r="E26" s="215"/>
      <c r="F26" s="25"/>
      <c r="G26" s="25"/>
      <c r="H26" s="216"/>
      <c r="I26" s="215"/>
      <c r="J26" s="25">
        <v>4</v>
      </c>
      <c r="K26" s="25"/>
      <c r="L26" s="25">
        <v>3</v>
      </c>
      <c r="M26" s="25"/>
      <c r="N26" s="216"/>
      <c r="O26" s="215">
        <v>1</v>
      </c>
      <c r="P26" s="25"/>
      <c r="Q26" s="25">
        <v>2</v>
      </c>
      <c r="R26" s="216"/>
      <c r="S26" s="215"/>
      <c r="T26" s="25"/>
      <c r="U26" s="216">
        <v>4</v>
      </c>
      <c r="V26" s="217"/>
      <c r="W26" s="217">
        <v>15</v>
      </c>
      <c r="X26" s="215"/>
      <c r="Y26" s="25"/>
      <c r="Z26" s="25"/>
      <c r="AA26" s="25">
        <v>1.5</v>
      </c>
      <c r="AB26" s="25"/>
      <c r="AC26" s="25"/>
      <c r="AD26" s="25">
        <v>1</v>
      </c>
      <c r="AE26" s="25"/>
      <c r="AF26" s="216"/>
      <c r="AG26" s="215">
        <v>3</v>
      </c>
      <c r="AH26" s="25"/>
      <c r="AI26" s="25"/>
      <c r="AJ26" s="25"/>
      <c r="AK26" s="222">
        <v>0.75</v>
      </c>
      <c r="AL26" s="25"/>
      <c r="AM26" s="25">
        <v>0.5</v>
      </c>
      <c r="AN26" s="25"/>
      <c r="AO26" s="25"/>
      <c r="AP26" s="25"/>
      <c r="AQ26" s="25"/>
      <c r="AR26" s="216"/>
    </row>
    <row r="27" spans="1:44" s="223" customFormat="1" ht="30" customHeight="1">
      <c r="A27" s="218">
        <v>22</v>
      </c>
      <c r="B27" s="224" t="s">
        <v>101</v>
      </c>
      <c r="C27" s="225" t="s">
        <v>338</v>
      </c>
      <c r="D27" s="226">
        <f t="shared" si="0"/>
        <v>34</v>
      </c>
      <c r="E27" s="227"/>
      <c r="F27" s="228">
        <v>7</v>
      </c>
      <c r="G27" s="228"/>
      <c r="H27" s="229"/>
      <c r="I27" s="227"/>
      <c r="J27" s="228"/>
      <c r="K27" s="228">
        <v>3</v>
      </c>
      <c r="L27" s="228">
        <v>3</v>
      </c>
      <c r="M27" s="228"/>
      <c r="N27" s="229"/>
      <c r="O27" s="227">
        <v>1</v>
      </c>
      <c r="P27" s="228"/>
      <c r="Q27" s="228">
        <v>2</v>
      </c>
      <c r="R27" s="229"/>
      <c r="S27" s="227"/>
      <c r="T27" s="228"/>
      <c r="U27" s="229"/>
      <c r="V27" s="230"/>
      <c r="W27" s="230">
        <v>18</v>
      </c>
      <c r="X27" s="227"/>
      <c r="Y27" s="228"/>
      <c r="Z27" s="228"/>
      <c r="AA27" s="228"/>
      <c r="AB27" s="228"/>
      <c r="AC27" s="228"/>
      <c r="AD27" s="228"/>
      <c r="AE27" s="228"/>
      <c r="AF27" s="229"/>
      <c r="AG27" s="227"/>
      <c r="AH27" s="228"/>
      <c r="AI27" s="228"/>
      <c r="AJ27" s="228"/>
      <c r="AK27" s="228"/>
      <c r="AL27" s="228"/>
      <c r="AM27" s="228"/>
      <c r="AN27" s="228"/>
      <c r="AO27" s="228"/>
      <c r="AP27" s="228"/>
      <c r="AQ27" s="228"/>
      <c r="AR27" s="229"/>
    </row>
    <row r="28" spans="1:44" s="223" customFormat="1" ht="30" customHeight="1">
      <c r="A28" s="218">
        <v>23</v>
      </c>
      <c r="B28" s="219" t="s">
        <v>166</v>
      </c>
      <c r="C28" s="220" t="s">
        <v>342</v>
      </c>
      <c r="D28" s="221">
        <f t="shared" si="0"/>
        <v>33.5</v>
      </c>
      <c r="E28" s="215"/>
      <c r="F28" s="25"/>
      <c r="G28" s="25"/>
      <c r="H28" s="216"/>
      <c r="I28" s="215"/>
      <c r="J28" s="25">
        <v>4</v>
      </c>
      <c r="K28" s="25">
        <v>3</v>
      </c>
      <c r="L28" s="25">
        <v>3</v>
      </c>
      <c r="M28" s="25"/>
      <c r="N28" s="216"/>
      <c r="O28" s="215">
        <v>1</v>
      </c>
      <c r="P28" s="25"/>
      <c r="Q28" s="25">
        <v>2</v>
      </c>
      <c r="R28" s="216"/>
      <c r="S28" s="215"/>
      <c r="T28" s="25"/>
      <c r="U28" s="216">
        <v>8</v>
      </c>
      <c r="V28" s="217"/>
      <c r="W28" s="217">
        <v>12</v>
      </c>
      <c r="X28" s="215"/>
      <c r="Y28" s="25"/>
      <c r="Z28" s="25"/>
      <c r="AA28" s="25"/>
      <c r="AB28" s="25"/>
      <c r="AC28" s="25"/>
      <c r="AD28" s="25"/>
      <c r="AE28" s="25"/>
      <c r="AF28" s="216">
        <v>0.5</v>
      </c>
      <c r="AG28" s="21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16"/>
    </row>
    <row r="29" spans="1:44" s="223" customFormat="1" ht="30" customHeight="1">
      <c r="A29" s="218">
        <v>24</v>
      </c>
      <c r="B29" s="224" t="s">
        <v>290</v>
      </c>
      <c r="C29" s="225" t="s">
        <v>346</v>
      </c>
      <c r="D29" s="226">
        <f t="shared" si="0"/>
        <v>32.33</v>
      </c>
      <c r="E29" s="227"/>
      <c r="F29" s="228"/>
      <c r="G29" s="228"/>
      <c r="H29" s="229">
        <v>5</v>
      </c>
      <c r="I29" s="227"/>
      <c r="J29" s="228">
        <v>4</v>
      </c>
      <c r="K29" s="228"/>
      <c r="L29" s="228"/>
      <c r="M29" s="228"/>
      <c r="N29" s="229"/>
      <c r="O29" s="227">
        <v>0.5</v>
      </c>
      <c r="P29" s="228"/>
      <c r="Q29" s="228"/>
      <c r="R29" s="229">
        <v>3</v>
      </c>
      <c r="S29" s="227"/>
      <c r="T29" s="228"/>
      <c r="U29" s="229"/>
      <c r="V29" s="230"/>
      <c r="W29" s="230">
        <v>18</v>
      </c>
      <c r="X29" s="227"/>
      <c r="Y29" s="228"/>
      <c r="Z29" s="228"/>
      <c r="AA29" s="228"/>
      <c r="AB29" s="228"/>
      <c r="AC29" s="228"/>
      <c r="AD29" s="228"/>
      <c r="AE29" s="228"/>
      <c r="AF29" s="229"/>
      <c r="AG29" s="243">
        <v>0.83</v>
      </c>
      <c r="AH29" s="228"/>
      <c r="AI29" s="228"/>
      <c r="AJ29" s="228"/>
      <c r="AK29" s="228"/>
      <c r="AL29" s="228"/>
      <c r="AM29" s="228">
        <v>1</v>
      </c>
      <c r="AN29" s="228"/>
      <c r="AO29" s="228"/>
      <c r="AP29" s="228"/>
      <c r="AQ29" s="228"/>
      <c r="AR29" s="229"/>
    </row>
    <row r="30" spans="1:44" s="223" customFormat="1" ht="30" customHeight="1">
      <c r="A30" s="218">
        <v>25</v>
      </c>
      <c r="B30" s="219" t="s">
        <v>202</v>
      </c>
      <c r="C30" s="220" t="s">
        <v>203</v>
      </c>
      <c r="D30" s="221">
        <f t="shared" si="0"/>
        <v>42.75</v>
      </c>
      <c r="E30" s="215"/>
      <c r="F30" s="25">
        <v>7</v>
      </c>
      <c r="G30" s="25"/>
      <c r="H30" s="216">
        <v>5</v>
      </c>
      <c r="I30" s="215"/>
      <c r="J30" s="25"/>
      <c r="K30" s="25">
        <v>3</v>
      </c>
      <c r="L30" s="25"/>
      <c r="M30" s="25"/>
      <c r="N30" s="216"/>
      <c r="O30" s="215"/>
      <c r="P30" s="25">
        <v>2</v>
      </c>
      <c r="Q30" s="25">
        <v>0</v>
      </c>
      <c r="R30" s="216">
        <v>3</v>
      </c>
      <c r="S30" s="215"/>
      <c r="T30" s="25"/>
      <c r="U30" s="216">
        <v>2</v>
      </c>
      <c r="V30" s="217"/>
      <c r="W30" s="217">
        <v>18</v>
      </c>
      <c r="X30" s="215"/>
      <c r="Y30" s="25"/>
      <c r="Z30" s="25"/>
      <c r="AA30" s="25">
        <v>0.5</v>
      </c>
      <c r="AB30" s="25"/>
      <c r="AC30" s="25"/>
      <c r="AD30" s="25">
        <v>2</v>
      </c>
      <c r="AE30" s="25"/>
      <c r="AF30" s="216"/>
      <c r="AG30" s="215"/>
      <c r="AH30" s="25"/>
      <c r="AI30" s="25"/>
      <c r="AJ30" s="25">
        <v>0.25</v>
      </c>
      <c r="AK30" s="25"/>
      <c r="AL30" s="25"/>
      <c r="AM30" s="25"/>
      <c r="AN30" s="25"/>
      <c r="AO30" s="25"/>
      <c r="AP30" s="25"/>
      <c r="AQ30" s="25"/>
      <c r="AR30" s="216"/>
    </row>
    <row r="31" spans="1:44" s="223" customFormat="1" ht="30" customHeight="1">
      <c r="A31" s="218">
        <v>26</v>
      </c>
      <c r="B31" s="224" t="s">
        <v>344</v>
      </c>
      <c r="C31" s="225" t="s">
        <v>203</v>
      </c>
      <c r="D31" s="226">
        <f t="shared" si="0"/>
        <v>27.25</v>
      </c>
      <c r="E31" s="227"/>
      <c r="F31" s="228"/>
      <c r="G31" s="228"/>
      <c r="H31" s="229"/>
      <c r="I31" s="227"/>
      <c r="J31" s="228"/>
      <c r="K31" s="228"/>
      <c r="L31" s="228">
        <v>3</v>
      </c>
      <c r="M31" s="228"/>
      <c r="N31" s="229"/>
      <c r="O31" s="227"/>
      <c r="P31" s="228"/>
      <c r="Q31" s="228">
        <v>2</v>
      </c>
      <c r="R31" s="229"/>
      <c r="S31" s="227"/>
      <c r="T31" s="228"/>
      <c r="U31" s="229">
        <v>6</v>
      </c>
      <c r="V31" s="230"/>
      <c r="W31" s="230">
        <v>15</v>
      </c>
      <c r="X31" s="227"/>
      <c r="Y31" s="228"/>
      <c r="Z31" s="228"/>
      <c r="AA31" s="228"/>
      <c r="AB31" s="228"/>
      <c r="AC31" s="228"/>
      <c r="AD31" s="228"/>
      <c r="AE31" s="228"/>
      <c r="AF31" s="229"/>
      <c r="AG31" s="227"/>
      <c r="AH31" s="228"/>
      <c r="AI31" s="228"/>
      <c r="AJ31" s="228">
        <v>0.25</v>
      </c>
      <c r="AK31" s="228"/>
      <c r="AL31" s="228"/>
      <c r="AM31" s="228">
        <v>1</v>
      </c>
      <c r="AN31" s="228"/>
      <c r="AO31" s="228"/>
      <c r="AP31" s="228"/>
      <c r="AQ31" s="228"/>
      <c r="AR31" s="229"/>
    </row>
    <row r="32" spans="1:44" s="247" customFormat="1" ht="30" customHeight="1">
      <c r="A32" s="218">
        <v>27</v>
      </c>
      <c r="B32" s="245" t="s">
        <v>143</v>
      </c>
      <c r="C32" s="235" t="s">
        <v>203</v>
      </c>
      <c r="D32" s="221">
        <f t="shared" si="0"/>
        <v>24.5</v>
      </c>
      <c r="E32" s="236"/>
      <c r="F32" s="237"/>
      <c r="G32" s="237"/>
      <c r="H32" s="238">
        <v>5</v>
      </c>
      <c r="I32" s="236"/>
      <c r="J32" s="237"/>
      <c r="K32" s="237"/>
      <c r="L32" s="237"/>
      <c r="M32" s="237"/>
      <c r="N32" s="238"/>
      <c r="O32" s="246">
        <v>0.5</v>
      </c>
      <c r="P32" s="237"/>
      <c r="Q32" s="237">
        <v>2</v>
      </c>
      <c r="R32" s="238"/>
      <c r="S32" s="236"/>
      <c r="T32" s="237"/>
      <c r="U32" s="238">
        <v>2</v>
      </c>
      <c r="V32" s="239"/>
      <c r="W32" s="239">
        <v>15</v>
      </c>
      <c r="X32" s="236"/>
      <c r="Y32" s="237"/>
      <c r="Z32" s="237"/>
      <c r="AA32" s="237"/>
      <c r="AB32" s="237"/>
      <c r="AC32" s="237"/>
      <c r="AD32" s="237"/>
      <c r="AE32" s="237"/>
      <c r="AF32" s="238"/>
      <c r="AG32" s="236"/>
      <c r="AH32" s="237"/>
      <c r="AI32" s="237"/>
      <c r="AJ32" s="237"/>
      <c r="AK32" s="237"/>
      <c r="AL32" s="237"/>
      <c r="AM32" s="237"/>
      <c r="AN32" s="237"/>
      <c r="AO32" s="237"/>
      <c r="AP32" s="237"/>
      <c r="AQ32" s="237"/>
      <c r="AR32" s="238"/>
    </row>
    <row r="33" spans="1:44" s="247" customFormat="1" ht="30" customHeight="1">
      <c r="A33" s="218">
        <v>28</v>
      </c>
      <c r="B33" s="224" t="s">
        <v>60</v>
      </c>
      <c r="C33" s="225" t="s">
        <v>61</v>
      </c>
      <c r="D33" s="226">
        <f t="shared" si="0"/>
        <v>22</v>
      </c>
      <c r="E33" s="227"/>
      <c r="F33" s="228">
        <v>7</v>
      </c>
      <c r="G33" s="228" t="s">
        <v>407</v>
      </c>
      <c r="H33" s="229"/>
      <c r="I33" s="227"/>
      <c r="J33" s="228"/>
      <c r="K33" s="228"/>
      <c r="L33" s="228"/>
      <c r="M33" s="228"/>
      <c r="N33" s="229"/>
      <c r="O33" s="227">
        <v>2</v>
      </c>
      <c r="P33" s="231"/>
      <c r="Q33" s="228">
        <v>2</v>
      </c>
      <c r="R33" s="229"/>
      <c r="S33" s="227"/>
      <c r="T33" s="228"/>
      <c r="U33" s="229">
        <v>4</v>
      </c>
      <c r="V33" s="230"/>
      <c r="W33" s="230">
        <v>3</v>
      </c>
      <c r="X33" s="227">
        <v>0.5</v>
      </c>
      <c r="Y33" s="228"/>
      <c r="Z33" s="228"/>
      <c r="AA33" s="228"/>
      <c r="AB33" s="228"/>
      <c r="AC33" s="228"/>
      <c r="AD33" s="228">
        <v>3</v>
      </c>
      <c r="AE33" s="228"/>
      <c r="AF33" s="229">
        <v>0.5</v>
      </c>
      <c r="AG33" s="227"/>
      <c r="AH33" s="228"/>
      <c r="AI33" s="228"/>
      <c r="AJ33" s="228"/>
      <c r="AK33" s="228"/>
      <c r="AL33" s="228"/>
      <c r="AM33" s="228"/>
      <c r="AN33" s="228"/>
      <c r="AO33" s="228"/>
      <c r="AP33" s="228"/>
      <c r="AQ33" s="228"/>
      <c r="AR33" s="229"/>
    </row>
    <row r="34" spans="1:44" s="223" customFormat="1" ht="30" customHeight="1">
      <c r="A34" s="218">
        <v>29</v>
      </c>
      <c r="B34" s="219" t="s">
        <v>301</v>
      </c>
      <c r="C34" s="220" t="s">
        <v>203</v>
      </c>
      <c r="D34" s="221">
        <f t="shared" si="0"/>
        <v>14</v>
      </c>
      <c r="E34" s="215"/>
      <c r="F34" s="25"/>
      <c r="G34" s="25"/>
      <c r="H34" s="216">
        <v>5</v>
      </c>
      <c r="I34" s="215"/>
      <c r="J34" s="25"/>
      <c r="K34" s="25"/>
      <c r="L34" s="25"/>
      <c r="M34" s="25"/>
      <c r="N34" s="216"/>
      <c r="O34" s="215">
        <v>1</v>
      </c>
      <c r="P34" s="25"/>
      <c r="Q34" s="25">
        <v>2</v>
      </c>
      <c r="R34" s="216"/>
      <c r="S34" s="215"/>
      <c r="T34" s="25"/>
      <c r="U34" s="216"/>
      <c r="V34" s="217"/>
      <c r="W34" s="217">
        <v>6</v>
      </c>
      <c r="X34" s="215"/>
      <c r="Y34" s="25"/>
      <c r="Z34" s="25"/>
      <c r="AA34" s="25"/>
      <c r="AB34" s="25"/>
      <c r="AC34" s="25"/>
      <c r="AD34" s="25"/>
      <c r="AE34" s="25"/>
      <c r="AF34" s="216"/>
      <c r="AG34" s="215"/>
      <c r="AH34" s="25"/>
      <c r="AI34" s="25"/>
      <c r="AJ34" s="25"/>
      <c r="AK34" s="25"/>
      <c r="AL34" s="25"/>
      <c r="AM34" s="25"/>
      <c r="AN34" s="25"/>
      <c r="AO34" s="25"/>
      <c r="AP34" s="25"/>
      <c r="AQ34" s="25"/>
      <c r="AR34" s="216"/>
    </row>
    <row r="35" spans="1:44" s="223" customFormat="1" ht="30" customHeight="1">
      <c r="A35" s="218">
        <v>30</v>
      </c>
      <c r="B35" s="233" t="s">
        <v>388</v>
      </c>
      <c r="C35" s="242" t="s">
        <v>346</v>
      </c>
      <c r="D35" s="226">
        <f t="shared" si="0"/>
        <v>12.5</v>
      </c>
      <c r="E35" s="227"/>
      <c r="F35" s="228"/>
      <c r="G35" s="228"/>
      <c r="H35" s="229"/>
      <c r="I35" s="227"/>
      <c r="J35" s="228"/>
      <c r="K35" s="228"/>
      <c r="L35" s="228"/>
      <c r="M35" s="228"/>
      <c r="N35" s="229"/>
      <c r="O35" s="227"/>
      <c r="P35" s="228"/>
      <c r="Q35" s="228"/>
      <c r="R35" s="229">
        <v>3</v>
      </c>
      <c r="S35" s="227"/>
      <c r="T35" s="228"/>
      <c r="U35" s="229"/>
      <c r="V35" s="230"/>
      <c r="W35" s="230">
        <v>9</v>
      </c>
      <c r="X35" s="227"/>
      <c r="Y35" s="228"/>
      <c r="Z35" s="228"/>
      <c r="AA35" s="228"/>
      <c r="AB35" s="228"/>
      <c r="AC35" s="228"/>
      <c r="AD35" s="228">
        <v>0.5</v>
      </c>
      <c r="AE35" s="228"/>
      <c r="AF35" s="229"/>
      <c r="AG35" s="227"/>
      <c r="AH35" s="228"/>
      <c r="AI35" s="228"/>
      <c r="AJ35" s="228"/>
      <c r="AK35" s="228"/>
      <c r="AL35" s="228"/>
      <c r="AM35" s="228"/>
      <c r="AN35" s="228"/>
      <c r="AO35" s="228"/>
      <c r="AP35" s="228"/>
      <c r="AQ35" s="228"/>
      <c r="AR35" s="229"/>
    </row>
    <row r="36" spans="1:44" s="223" customFormat="1" ht="30" customHeight="1">
      <c r="A36" s="218">
        <v>31</v>
      </c>
      <c r="B36" s="240" t="s">
        <v>389</v>
      </c>
      <c r="C36" s="244" t="s">
        <v>346</v>
      </c>
      <c r="D36" s="221">
        <f t="shared" si="0"/>
        <v>35</v>
      </c>
      <c r="E36" s="215"/>
      <c r="F36" s="25"/>
      <c r="G36" s="25"/>
      <c r="H36" s="216"/>
      <c r="I36" s="215">
        <v>8</v>
      </c>
      <c r="J36" s="25"/>
      <c r="K36" s="25"/>
      <c r="L36" s="25">
        <v>3</v>
      </c>
      <c r="M36" s="25"/>
      <c r="N36" s="216"/>
      <c r="O36" s="215"/>
      <c r="P36" s="25"/>
      <c r="Q36" s="25">
        <v>2</v>
      </c>
      <c r="R36" s="216"/>
      <c r="S36" s="215"/>
      <c r="T36" s="25"/>
      <c r="U36" s="216">
        <v>2</v>
      </c>
      <c r="V36" s="217"/>
      <c r="W36" s="217">
        <v>15</v>
      </c>
      <c r="X36" s="215"/>
      <c r="Y36" s="25"/>
      <c r="Z36" s="25"/>
      <c r="AA36" s="25"/>
      <c r="AB36" s="25"/>
      <c r="AC36" s="25"/>
      <c r="AD36" s="25"/>
      <c r="AE36" s="25"/>
      <c r="AF36" s="216"/>
      <c r="AG36" s="215">
        <v>1</v>
      </c>
      <c r="AH36" s="25">
        <v>1</v>
      </c>
      <c r="AI36" s="25">
        <v>1</v>
      </c>
      <c r="AJ36" s="25"/>
      <c r="AK36" s="25">
        <v>1</v>
      </c>
      <c r="AL36" s="25"/>
      <c r="AM36" s="25"/>
      <c r="AN36" s="25">
        <v>1</v>
      </c>
      <c r="AO36" s="25"/>
      <c r="AP36" s="25"/>
      <c r="AQ36" s="25"/>
      <c r="AR36" s="216"/>
    </row>
    <row r="37" spans="1:44" s="223" customFormat="1" ht="30" customHeight="1">
      <c r="A37" s="218">
        <v>32</v>
      </c>
      <c r="B37" s="233" t="s">
        <v>390</v>
      </c>
      <c r="C37" s="242" t="s">
        <v>391</v>
      </c>
      <c r="D37" s="226">
        <f t="shared" si="0"/>
        <v>28</v>
      </c>
      <c r="E37" s="227"/>
      <c r="F37" s="228"/>
      <c r="G37" s="228"/>
      <c r="H37" s="229"/>
      <c r="I37" s="227"/>
      <c r="J37" s="228"/>
      <c r="K37" s="228"/>
      <c r="L37" s="228"/>
      <c r="M37" s="228"/>
      <c r="N37" s="229"/>
      <c r="O37" s="227">
        <v>1</v>
      </c>
      <c r="P37" s="228"/>
      <c r="Q37" s="228"/>
      <c r="R37" s="229"/>
      <c r="S37" s="227"/>
      <c r="T37" s="228"/>
      <c r="U37" s="229">
        <v>20</v>
      </c>
      <c r="V37" s="230"/>
      <c r="W37" s="230">
        <v>3</v>
      </c>
      <c r="X37" s="227">
        <v>2</v>
      </c>
      <c r="Y37" s="228"/>
      <c r="Z37" s="228"/>
      <c r="AA37" s="228"/>
      <c r="AB37" s="228"/>
      <c r="AC37" s="228"/>
      <c r="AD37" s="228">
        <v>2</v>
      </c>
      <c r="AE37" s="228"/>
      <c r="AF37" s="229"/>
      <c r="AG37" s="227"/>
      <c r="AH37" s="228"/>
      <c r="AI37" s="228"/>
      <c r="AJ37" s="228"/>
      <c r="AK37" s="228"/>
      <c r="AL37" s="228"/>
      <c r="AM37" s="228"/>
      <c r="AN37" s="228"/>
      <c r="AO37" s="228"/>
      <c r="AP37" s="228"/>
      <c r="AQ37" s="228"/>
      <c r="AR37" s="229"/>
    </row>
    <row r="38" spans="1:44" s="223" customFormat="1" ht="30" customHeight="1">
      <c r="A38" s="218">
        <v>33</v>
      </c>
      <c r="B38" s="240" t="s">
        <v>392</v>
      </c>
      <c r="C38" s="244" t="s">
        <v>402</v>
      </c>
      <c r="D38" s="221">
        <f t="shared" si="0"/>
        <v>16.5</v>
      </c>
      <c r="E38" s="215"/>
      <c r="F38" s="25"/>
      <c r="G38" s="25"/>
      <c r="H38" s="216">
        <v>5</v>
      </c>
      <c r="I38" s="215"/>
      <c r="J38" s="25"/>
      <c r="K38" s="25"/>
      <c r="L38" s="25"/>
      <c r="M38" s="25"/>
      <c r="N38" s="216"/>
      <c r="O38" s="215">
        <v>0.5</v>
      </c>
      <c r="P38" s="25"/>
      <c r="Q38" s="25">
        <v>2</v>
      </c>
      <c r="R38" s="216"/>
      <c r="S38" s="215"/>
      <c r="T38" s="25"/>
      <c r="U38" s="216"/>
      <c r="V38" s="217"/>
      <c r="W38" s="217">
        <v>9</v>
      </c>
      <c r="X38" s="215"/>
      <c r="Y38" s="25"/>
      <c r="Z38" s="25"/>
      <c r="AA38" s="25"/>
      <c r="AB38" s="25"/>
      <c r="AC38" s="25"/>
      <c r="AD38" s="25"/>
      <c r="AE38" s="25"/>
      <c r="AF38" s="216"/>
      <c r="AG38" s="215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16"/>
    </row>
    <row r="39" spans="1:44" s="223" customFormat="1" ht="30" customHeight="1">
      <c r="A39" s="218">
        <v>34</v>
      </c>
      <c r="B39" s="233" t="s">
        <v>393</v>
      </c>
      <c r="C39" s="242" t="s">
        <v>346</v>
      </c>
      <c r="D39" s="226">
        <f t="shared" si="0"/>
        <v>76.5</v>
      </c>
      <c r="E39" s="227">
        <v>12</v>
      </c>
      <c r="F39" s="228"/>
      <c r="G39" s="228"/>
      <c r="H39" s="229">
        <v>5</v>
      </c>
      <c r="I39" s="227"/>
      <c r="J39" s="228"/>
      <c r="K39" s="228"/>
      <c r="L39" s="228"/>
      <c r="M39" s="228"/>
      <c r="N39" s="229"/>
      <c r="O39" s="227"/>
      <c r="P39" s="228"/>
      <c r="Q39" s="228"/>
      <c r="R39" s="229">
        <v>3</v>
      </c>
      <c r="S39" s="227"/>
      <c r="T39" s="228"/>
      <c r="U39" s="229">
        <v>20</v>
      </c>
      <c r="V39" s="230"/>
      <c r="W39" s="230">
        <v>21</v>
      </c>
      <c r="X39" s="227">
        <v>6</v>
      </c>
      <c r="Y39" s="228"/>
      <c r="Z39" s="228"/>
      <c r="AA39" s="228">
        <v>2.5</v>
      </c>
      <c r="AB39" s="228"/>
      <c r="AC39" s="228"/>
      <c r="AD39" s="228">
        <v>2</v>
      </c>
      <c r="AE39" s="228"/>
      <c r="AF39" s="229">
        <v>3</v>
      </c>
      <c r="AG39" s="227">
        <v>1</v>
      </c>
      <c r="AH39" s="228"/>
      <c r="AI39" s="228"/>
      <c r="AJ39" s="228"/>
      <c r="AK39" s="228">
        <v>0.5</v>
      </c>
      <c r="AL39" s="228"/>
      <c r="AM39" s="228">
        <v>0.25</v>
      </c>
      <c r="AN39" s="228"/>
      <c r="AO39" s="228"/>
      <c r="AP39" s="228">
        <v>0.25</v>
      </c>
      <c r="AQ39" s="228"/>
      <c r="AR39" s="229"/>
    </row>
    <row r="40" spans="1:44" s="223" customFormat="1" ht="30" customHeight="1">
      <c r="A40" s="218">
        <v>35</v>
      </c>
      <c r="B40" s="240" t="s">
        <v>394</v>
      </c>
      <c r="C40" s="244" t="s">
        <v>346</v>
      </c>
      <c r="D40" s="221">
        <f t="shared" si="0"/>
        <v>29</v>
      </c>
      <c r="E40" s="215"/>
      <c r="F40" s="25">
        <v>7</v>
      </c>
      <c r="G40" s="25"/>
      <c r="H40" s="216">
        <v>5</v>
      </c>
      <c r="I40" s="215"/>
      <c r="J40" s="25">
        <v>4</v>
      </c>
      <c r="K40" s="25"/>
      <c r="L40" s="25"/>
      <c r="M40" s="25"/>
      <c r="N40" s="216"/>
      <c r="O40" s="215">
        <v>2</v>
      </c>
      <c r="P40" s="25">
        <v>1</v>
      </c>
      <c r="Q40" s="25">
        <v>2</v>
      </c>
      <c r="R40" s="216"/>
      <c r="S40" s="215"/>
      <c r="T40" s="25"/>
      <c r="U40" s="216">
        <v>2</v>
      </c>
      <c r="V40" s="217">
        <v>6</v>
      </c>
      <c r="W40" s="217"/>
      <c r="X40" s="215"/>
      <c r="Y40" s="25"/>
      <c r="Z40" s="25"/>
      <c r="AA40" s="25"/>
      <c r="AB40" s="25"/>
      <c r="AC40" s="25"/>
      <c r="AD40" s="25"/>
      <c r="AE40" s="25"/>
      <c r="AF40" s="216"/>
      <c r="AG40" s="215"/>
      <c r="AH40" s="25"/>
      <c r="AI40" s="25"/>
      <c r="AJ40" s="25"/>
      <c r="AK40" s="25"/>
      <c r="AL40" s="25"/>
      <c r="AM40" s="25"/>
      <c r="AN40" s="25"/>
      <c r="AO40" s="25"/>
      <c r="AP40" s="25"/>
      <c r="AQ40" s="25"/>
      <c r="AR40" s="216"/>
    </row>
    <row r="41" spans="1:44" s="223" customFormat="1" ht="30" customHeight="1">
      <c r="A41" s="218">
        <v>36</v>
      </c>
      <c r="B41" s="233" t="s">
        <v>395</v>
      </c>
      <c r="C41" s="242" t="s">
        <v>346</v>
      </c>
      <c r="D41" s="226">
        <f t="shared" si="0"/>
        <v>28.25</v>
      </c>
      <c r="E41" s="227"/>
      <c r="F41" s="228"/>
      <c r="G41" s="228"/>
      <c r="H41" s="229"/>
      <c r="I41" s="227"/>
      <c r="J41" s="228"/>
      <c r="K41" s="228">
        <v>3</v>
      </c>
      <c r="L41" s="228">
        <v>3</v>
      </c>
      <c r="M41" s="228"/>
      <c r="N41" s="229"/>
      <c r="O41" s="227"/>
      <c r="P41" s="228"/>
      <c r="Q41" s="228">
        <v>2</v>
      </c>
      <c r="R41" s="229"/>
      <c r="S41" s="227"/>
      <c r="T41" s="228"/>
      <c r="U41" s="229">
        <v>2</v>
      </c>
      <c r="V41" s="230"/>
      <c r="W41" s="230">
        <v>18</v>
      </c>
      <c r="X41" s="227"/>
      <c r="Y41" s="228"/>
      <c r="Z41" s="228"/>
      <c r="AA41" s="228"/>
      <c r="AB41" s="228"/>
      <c r="AC41" s="228"/>
      <c r="AD41" s="228"/>
      <c r="AE41" s="228"/>
      <c r="AF41" s="229"/>
      <c r="AG41" s="227"/>
      <c r="AH41" s="228"/>
      <c r="AI41" s="228"/>
      <c r="AJ41" s="228"/>
      <c r="AK41" s="228"/>
      <c r="AL41" s="228"/>
      <c r="AM41" s="228"/>
      <c r="AN41" s="228">
        <v>0.25</v>
      </c>
      <c r="AO41" s="228"/>
      <c r="AP41" s="228"/>
      <c r="AQ41" s="228"/>
      <c r="AR41" s="229"/>
    </row>
    <row r="42" spans="1:44" s="223" customFormat="1" ht="30" customHeight="1">
      <c r="A42" s="218">
        <v>37</v>
      </c>
      <c r="B42" s="240" t="s">
        <v>396</v>
      </c>
      <c r="C42" s="244" t="s">
        <v>346</v>
      </c>
      <c r="D42" s="221">
        <f t="shared" si="0"/>
        <v>32</v>
      </c>
      <c r="E42" s="215"/>
      <c r="F42" s="25">
        <v>7</v>
      </c>
      <c r="G42" s="25"/>
      <c r="H42" s="216">
        <v>5</v>
      </c>
      <c r="I42" s="215"/>
      <c r="J42" s="25"/>
      <c r="K42" s="25"/>
      <c r="L42" s="25"/>
      <c r="M42" s="25"/>
      <c r="N42" s="216"/>
      <c r="O42" s="215">
        <v>1</v>
      </c>
      <c r="P42" s="25"/>
      <c r="Q42" s="25">
        <v>2</v>
      </c>
      <c r="R42" s="216"/>
      <c r="S42" s="215"/>
      <c r="T42" s="25"/>
      <c r="U42" s="216">
        <v>2</v>
      </c>
      <c r="V42" s="217"/>
      <c r="W42" s="217"/>
      <c r="X42" s="215">
        <v>2</v>
      </c>
      <c r="Y42" s="25">
        <v>2</v>
      </c>
      <c r="Z42" s="25">
        <v>2</v>
      </c>
      <c r="AA42" s="25"/>
      <c r="AB42" s="25">
        <v>4</v>
      </c>
      <c r="AC42" s="25"/>
      <c r="AD42" s="25"/>
      <c r="AE42" s="25">
        <v>3</v>
      </c>
      <c r="AF42" s="216">
        <v>2</v>
      </c>
      <c r="AG42" s="21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16"/>
    </row>
    <row r="43" spans="1:44" s="223" customFormat="1" ht="30" customHeight="1">
      <c r="A43" s="218">
        <v>38</v>
      </c>
      <c r="B43" s="233" t="s">
        <v>397</v>
      </c>
      <c r="C43" s="242" t="s">
        <v>61</v>
      </c>
      <c r="D43" s="226">
        <f t="shared" si="0"/>
        <v>16</v>
      </c>
      <c r="E43" s="227"/>
      <c r="F43" s="228">
        <v>7</v>
      </c>
      <c r="G43" s="228"/>
      <c r="H43" s="229"/>
      <c r="I43" s="227"/>
      <c r="J43" s="228"/>
      <c r="K43" s="228"/>
      <c r="L43" s="228"/>
      <c r="M43" s="228"/>
      <c r="N43" s="229"/>
      <c r="O43" s="227">
        <v>2</v>
      </c>
      <c r="P43" s="228">
        <v>2</v>
      </c>
      <c r="Q43" s="228">
        <v>2</v>
      </c>
      <c r="R43" s="229"/>
      <c r="S43" s="227"/>
      <c r="T43" s="228"/>
      <c r="U43" s="229"/>
      <c r="V43" s="230"/>
      <c r="W43" s="230">
        <v>3</v>
      </c>
      <c r="X43" s="227"/>
      <c r="Y43" s="228"/>
      <c r="Z43" s="228"/>
      <c r="AA43" s="228"/>
      <c r="AB43" s="228"/>
      <c r="AC43" s="228"/>
      <c r="AD43" s="228"/>
      <c r="AE43" s="228"/>
      <c r="AF43" s="229"/>
      <c r="AG43" s="227"/>
      <c r="AH43" s="228"/>
      <c r="AI43" s="228"/>
      <c r="AJ43" s="228"/>
      <c r="AK43" s="228"/>
      <c r="AL43" s="228"/>
      <c r="AM43" s="228"/>
      <c r="AN43" s="228"/>
      <c r="AO43" s="228"/>
      <c r="AP43" s="228"/>
      <c r="AQ43" s="228"/>
      <c r="AR43" s="229"/>
    </row>
    <row r="44" spans="1:44" s="223" customFormat="1" ht="30" customHeight="1">
      <c r="A44" s="218">
        <v>39</v>
      </c>
      <c r="B44" s="234" t="s">
        <v>398</v>
      </c>
      <c r="C44" s="249" t="s">
        <v>403</v>
      </c>
      <c r="D44" s="221">
        <v>36.75</v>
      </c>
      <c r="E44" s="236">
        <v>12</v>
      </c>
      <c r="F44" s="237">
        <v>7</v>
      </c>
      <c r="G44" s="237"/>
      <c r="H44" s="238"/>
      <c r="I44" s="236"/>
      <c r="J44" s="237"/>
      <c r="K44" s="237"/>
      <c r="L44" s="237"/>
      <c r="M44" s="237"/>
      <c r="N44" s="238"/>
      <c r="O44" s="236">
        <v>2</v>
      </c>
      <c r="P44" s="237">
        <v>2</v>
      </c>
      <c r="Q44" s="237">
        <v>2</v>
      </c>
      <c r="R44" s="238"/>
      <c r="S44" s="236"/>
      <c r="T44" s="237"/>
      <c r="U44" s="238"/>
      <c r="V44" s="239"/>
      <c r="W44" s="239">
        <v>9</v>
      </c>
      <c r="X44" s="236"/>
      <c r="Y44" s="237"/>
      <c r="Z44" s="237"/>
      <c r="AA44" s="237"/>
      <c r="AB44" s="237"/>
      <c r="AC44" s="237"/>
      <c r="AD44" s="237"/>
      <c r="AE44" s="237"/>
      <c r="AF44" s="238"/>
      <c r="AG44" s="236">
        <v>1</v>
      </c>
      <c r="AH44" s="237"/>
      <c r="AI44" s="237"/>
      <c r="AJ44" s="237">
        <v>0.25</v>
      </c>
      <c r="AK44" s="237"/>
      <c r="AL44" s="237"/>
      <c r="AM44" s="237"/>
      <c r="AN44" s="237">
        <v>0.5</v>
      </c>
      <c r="AO44" s="237"/>
      <c r="AP44" s="237">
        <v>1</v>
      </c>
      <c r="AQ44" s="237"/>
      <c r="AR44" s="238"/>
    </row>
    <row r="45" spans="1:44" s="223" customFormat="1" ht="30" customHeight="1">
      <c r="A45" s="218">
        <v>40</v>
      </c>
      <c r="B45" s="233" t="s">
        <v>399</v>
      </c>
      <c r="C45" s="242" t="s">
        <v>404</v>
      </c>
      <c r="D45" s="250">
        <v>12.5</v>
      </c>
      <c r="E45" s="227"/>
      <c r="F45" s="228"/>
      <c r="G45" s="228"/>
      <c r="H45" s="229"/>
      <c r="I45" s="227"/>
      <c r="J45" s="228">
        <v>4</v>
      </c>
      <c r="K45" s="228"/>
      <c r="L45" s="228"/>
      <c r="M45" s="228"/>
      <c r="N45" s="229"/>
      <c r="O45" s="227">
        <v>0.5</v>
      </c>
      <c r="P45" s="228"/>
      <c r="Q45" s="228">
        <v>2</v>
      </c>
      <c r="R45" s="229"/>
      <c r="S45" s="227"/>
      <c r="T45" s="228"/>
      <c r="U45" s="229"/>
      <c r="V45" s="230"/>
      <c r="W45" s="230">
        <v>6</v>
      </c>
      <c r="X45" s="227"/>
      <c r="Y45" s="228"/>
      <c r="Z45" s="228"/>
      <c r="AA45" s="228"/>
      <c r="AB45" s="228"/>
      <c r="AC45" s="228"/>
      <c r="AD45" s="228"/>
      <c r="AE45" s="228"/>
      <c r="AF45" s="229"/>
      <c r="AG45" s="227"/>
      <c r="AH45" s="228"/>
      <c r="AI45" s="228"/>
      <c r="AJ45" s="228"/>
      <c r="AK45" s="228"/>
      <c r="AL45" s="228"/>
      <c r="AM45" s="228"/>
      <c r="AN45" s="228"/>
      <c r="AO45" s="228"/>
      <c r="AP45" s="228"/>
      <c r="AQ45" s="228"/>
      <c r="AR45" s="229"/>
    </row>
    <row r="46" spans="1:44" s="223" customFormat="1" ht="30" customHeight="1">
      <c r="A46" s="218">
        <v>41</v>
      </c>
      <c r="B46" s="240" t="s">
        <v>400</v>
      </c>
      <c r="C46" s="244" t="s">
        <v>402</v>
      </c>
      <c r="D46" s="221">
        <f>SUM(E46:AR46)</f>
        <v>30.25</v>
      </c>
      <c r="E46" s="215">
        <v>12</v>
      </c>
      <c r="F46" s="25">
        <v>7</v>
      </c>
      <c r="G46" s="25"/>
      <c r="H46" s="216"/>
      <c r="I46" s="215"/>
      <c r="J46" s="25"/>
      <c r="K46" s="25"/>
      <c r="L46" s="25"/>
      <c r="M46" s="25"/>
      <c r="N46" s="216"/>
      <c r="O46" s="215">
        <v>2</v>
      </c>
      <c r="P46" s="25"/>
      <c r="Q46" s="25"/>
      <c r="R46" s="216"/>
      <c r="S46" s="215"/>
      <c r="T46" s="25">
        <v>6</v>
      </c>
      <c r="U46" s="216"/>
      <c r="V46" s="217"/>
      <c r="W46" s="217"/>
      <c r="X46" s="215"/>
      <c r="Y46" s="25"/>
      <c r="Z46" s="25"/>
      <c r="AA46" s="25"/>
      <c r="AB46" s="25">
        <v>2.5</v>
      </c>
      <c r="AC46" s="25"/>
      <c r="AD46" s="25"/>
      <c r="AE46" s="25"/>
      <c r="AF46" s="216"/>
      <c r="AG46" s="215"/>
      <c r="AH46" s="25"/>
      <c r="AI46" s="25"/>
      <c r="AJ46" s="25"/>
      <c r="AK46" s="25"/>
      <c r="AL46" s="25"/>
      <c r="AM46" s="25">
        <v>0.25</v>
      </c>
      <c r="AN46" s="25"/>
      <c r="AO46" s="25"/>
      <c r="AP46" s="25"/>
      <c r="AQ46" s="25">
        <v>0.5</v>
      </c>
      <c r="AR46" s="216"/>
    </row>
    <row r="47" spans="1:44" s="223" customFormat="1" ht="30" customHeight="1">
      <c r="A47" s="218">
        <v>42</v>
      </c>
      <c r="B47" s="233" t="s">
        <v>401</v>
      </c>
      <c r="C47" s="242" t="s">
        <v>402</v>
      </c>
      <c r="D47" s="226">
        <f>SUM(E47:AR47)</f>
        <v>91.5</v>
      </c>
      <c r="E47" s="227">
        <v>12</v>
      </c>
      <c r="F47" s="228">
        <v>7</v>
      </c>
      <c r="G47" s="228">
        <v>5</v>
      </c>
      <c r="H47" s="229">
        <v>5</v>
      </c>
      <c r="I47" s="227"/>
      <c r="J47" s="228"/>
      <c r="K47" s="228"/>
      <c r="L47" s="228"/>
      <c r="M47" s="228"/>
      <c r="N47" s="229"/>
      <c r="O47" s="227">
        <v>2</v>
      </c>
      <c r="P47" s="228"/>
      <c r="Q47" s="228">
        <v>2</v>
      </c>
      <c r="R47" s="229">
        <v>3</v>
      </c>
      <c r="S47" s="227"/>
      <c r="T47" s="228"/>
      <c r="U47" s="229">
        <v>20</v>
      </c>
      <c r="V47" s="230">
        <v>2</v>
      </c>
      <c r="W47" s="230">
        <v>18</v>
      </c>
      <c r="X47" s="227">
        <v>2</v>
      </c>
      <c r="Y47" s="228">
        <v>2</v>
      </c>
      <c r="Z47" s="228">
        <v>2</v>
      </c>
      <c r="AA47" s="228"/>
      <c r="AB47" s="228">
        <v>3.5</v>
      </c>
      <c r="AC47" s="228"/>
      <c r="AD47" s="228">
        <v>3</v>
      </c>
      <c r="AE47" s="228"/>
      <c r="AF47" s="229">
        <v>3</v>
      </c>
      <c r="AG47" s="227"/>
      <c r="AH47" s="228"/>
      <c r="AI47" s="228"/>
      <c r="AJ47" s="228"/>
      <c r="AK47" s="228"/>
      <c r="AL47" s="228"/>
      <c r="AM47" s="228"/>
      <c r="AN47" s="228"/>
      <c r="AO47" s="228"/>
      <c r="AP47" s="228"/>
      <c r="AQ47" s="228"/>
      <c r="AR47" s="229"/>
    </row>
    <row r="48" spans="1:44" s="223" customFormat="1" ht="30" customHeight="1" thickBot="1">
      <c r="A48" s="218">
        <v>43</v>
      </c>
      <c r="B48" s="219" t="s">
        <v>405</v>
      </c>
      <c r="C48" s="244" t="s">
        <v>406</v>
      </c>
      <c r="D48" s="221">
        <f>SUM(E48:AR48)</f>
        <v>23.5</v>
      </c>
      <c r="E48" s="215"/>
      <c r="F48" s="25">
        <v>7</v>
      </c>
      <c r="G48" s="25">
        <v>5</v>
      </c>
      <c r="H48" s="216"/>
      <c r="I48" s="215"/>
      <c r="J48" s="25"/>
      <c r="K48" s="25"/>
      <c r="L48" s="25"/>
      <c r="M48" s="25"/>
      <c r="N48" s="216"/>
      <c r="O48" s="215">
        <v>2</v>
      </c>
      <c r="P48" s="25">
        <v>1</v>
      </c>
      <c r="Q48" s="25">
        <v>2</v>
      </c>
      <c r="R48" s="216"/>
      <c r="S48" s="215"/>
      <c r="T48" s="25"/>
      <c r="U48" s="216"/>
      <c r="V48" s="217"/>
      <c r="W48" s="217">
        <v>6</v>
      </c>
      <c r="X48" s="215"/>
      <c r="Y48" s="25"/>
      <c r="Z48" s="25"/>
      <c r="AA48" s="25"/>
      <c r="AB48" s="25"/>
      <c r="AC48" s="25"/>
      <c r="AD48" s="25"/>
      <c r="AE48" s="25">
        <v>0.5</v>
      </c>
      <c r="AF48" s="216"/>
      <c r="AG48" s="215"/>
      <c r="AH48" s="25"/>
      <c r="AI48" s="25"/>
      <c r="AJ48" s="25"/>
      <c r="AK48" s="25"/>
      <c r="AL48" s="25"/>
      <c r="AM48" s="25"/>
      <c r="AN48" s="25"/>
      <c r="AO48" s="25"/>
      <c r="AP48" s="25"/>
      <c r="AQ48" s="25"/>
      <c r="AR48" s="216"/>
    </row>
    <row r="49" spans="1:36" ht="26.25">
      <c r="A49" s="211"/>
      <c r="B49" s="212"/>
      <c r="C49" s="213"/>
      <c r="D49" s="213"/>
      <c r="E49" s="213"/>
      <c r="F49" s="213"/>
      <c r="G49" s="213"/>
      <c r="H49" s="213"/>
      <c r="I49" s="213"/>
      <c r="J49" s="213"/>
      <c r="K49" s="213"/>
      <c r="L49" s="213"/>
      <c r="M49" s="213"/>
      <c r="N49" s="213"/>
      <c r="O49" s="213"/>
      <c r="P49" s="213"/>
      <c r="Q49" s="213"/>
      <c r="R49" s="213"/>
      <c r="S49" s="213"/>
      <c r="T49" s="213"/>
      <c r="U49" s="213"/>
      <c r="V49" s="213"/>
      <c r="W49" s="213"/>
      <c r="X49" s="213"/>
      <c r="Y49" s="199"/>
      <c r="Z49" s="199"/>
      <c r="AA49" s="199"/>
      <c r="AB49" s="199"/>
      <c r="AC49" s="199"/>
      <c r="AD49" s="199"/>
      <c r="AE49" s="199"/>
      <c r="AF49" s="199"/>
      <c r="AG49" s="199"/>
      <c r="AH49" s="199"/>
      <c r="AI49" s="199"/>
      <c r="AJ49" s="199"/>
    </row>
    <row r="51" spans="2:8" ht="15" customHeight="1">
      <c r="B51" s="272" t="s">
        <v>408</v>
      </c>
      <c r="C51" s="273"/>
      <c r="D51" s="273"/>
      <c r="E51" s="273"/>
      <c r="F51" s="273"/>
      <c r="G51" s="273"/>
      <c r="H51" s="273"/>
    </row>
    <row r="52" spans="2:8" ht="15">
      <c r="B52" s="273"/>
      <c r="C52" s="273"/>
      <c r="D52" s="273"/>
      <c r="E52" s="273"/>
      <c r="F52" s="273"/>
      <c r="G52" s="273"/>
      <c r="H52" s="273"/>
    </row>
    <row r="53" spans="2:8" ht="15">
      <c r="B53" s="273"/>
      <c r="C53" s="273"/>
      <c r="D53" s="273"/>
      <c r="E53" s="273"/>
      <c r="F53" s="273"/>
      <c r="G53" s="273"/>
      <c r="H53" s="273"/>
    </row>
    <row r="54" spans="2:8" ht="15">
      <c r="B54" s="273"/>
      <c r="C54" s="273"/>
      <c r="D54" s="273"/>
      <c r="E54" s="273"/>
      <c r="F54" s="273"/>
      <c r="G54" s="273"/>
      <c r="H54" s="273"/>
    </row>
    <row r="55" spans="2:8" ht="15">
      <c r="B55" s="273"/>
      <c r="C55" s="273"/>
      <c r="D55" s="273"/>
      <c r="E55" s="273"/>
      <c r="F55" s="273"/>
      <c r="G55" s="273"/>
      <c r="H55" s="273"/>
    </row>
    <row r="56" spans="2:8" ht="15">
      <c r="B56" s="273"/>
      <c r="C56" s="273"/>
      <c r="D56" s="273"/>
      <c r="E56" s="273"/>
      <c r="F56" s="273"/>
      <c r="G56" s="273"/>
      <c r="H56" s="273"/>
    </row>
    <row r="57" spans="2:8" ht="15">
      <c r="B57" s="273"/>
      <c r="C57" s="273"/>
      <c r="D57" s="273"/>
      <c r="E57" s="273"/>
      <c r="F57" s="273"/>
      <c r="G57" s="273"/>
      <c r="H57" s="273"/>
    </row>
    <row r="58" spans="2:8" ht="15">
      <c r="B58" s="273"/>
      <c r="C58" s="273"/>
      <c r="D58" s="273"/>
      <c r="E58" s="273"/>
      <c r="F58" s="273"/>
      <c r="G58" s="273"/>
      <c r="H58" s="273"/>
    </row>
    <row r="59" spans="2:8" ht="15">
      <c r="B59" s="273"/>
      <c r="C59" s="273"/>
      <c r="D59" s="273"/>
      <c r="E59" s="273"/>
      <c r="F59" s="273"/>
      <c r="G59" s="273"/>
      <c r="H59" s="273"/>
    </row>
    <row r="60" ht="15.75" thickBot="1"/>
    <row r="61" spans="3:13" ht="15.75" thickBot="1">
      <c r="C61" s="252" t="s">
        <v>370</v>
      </c>
      <c r="D61" s="253"/>
      <c r="E61" s="253"/>
      <c r="F61" s="253"/>
      <c r="G61" s="253"/>
      <c r="H61" s="253"/>
      <c r="I61" s="253"/>
      <c r="J61" s="253"/>
      <c r="K61" s="253"/>
      <c r="L61" s="253"/>
      <c r="M61" s="254"/>
    </row>
  </sheetData>
  <sheetProtection/>
  <mergeCells count="10">
    <mergeCell ref="AM1:AR1"/>
    <mergeCell ref="C61:M61"/>
    <mergeCell ref="A2:AR2"/>
    <mergeCell ref="E3:H3"/>
    <mergeCell ref="I3:N3"/>
    <mergeCell ref="O3:R3"/>
    <mergeCell ref="AG3:AR3"/>
    <mergeCell ref="X3:AF3"/>
    <mergeCell ref="S3:U3"/>
    <mergeCell ref="B51:H5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21"/>
  <sheetViews>
    <sheetView zoomScalePageLayoutView="0" workbookViewId="0" topLeftCell="A4">
      <selection activeCell="G6" sqref="G6"/>
    </sheetView>
  </sheetViews>
  <sheetFormatPr defaultColWidth="9.140625" defaultRowHeight="15"/>
  <cols>
    <col min="1" max="1" width="4.00390625" style="0" customWidth="1"/>
    <col min="2" max="2" width="23.421875" style="0" customWidth="1"/>
    <col min="3" max="3" width="12.28125" style="0" customWidth="1"/>
    <col min="4" max="4" width="3.28125" style="0" customWidth="1"/>
    <col min="5" max="5" width="3.140625" style="0" customWidth="1"/>
    <col min="6" max="6" width="3.57421875" style="0" customWidth="1"/>
    <col min="7" max="7" width="3.421875" style="0" customWidth="1"/>
    <col min="8" max="8" width="3.140625" style="0" customWidth="1"/>
    <col min="9" max="9" width="3.00390625" style="0" customWidth="1"/>
    <col min="10" max="10" width="2.8515625" style="0" customWidth="1"/>
    <col min="11" max="11" width="2.7109375" style="0" customWidth="1"/>
    <col min="12" max="12" width="2.57421875" style="0" customWidth="1"/>
    <col min="13" max="13" width="4.57421875" style="0" customWidth="1"/>
    <col min="14" max="14" width="4.8515625" style="0" customWidth="1"/>
    <col min="15" max="15" width="4.57421875" style="0" customWidth="1"/>
    <col min="16" max="16" width="3.421875" style="0" customWidth="1"/>
    <col min="17" max="17" width="3.57421875" style="0" customWidth="1"/>
    <col min="18" max="18" width="4.140625" style="0" customWidth="1"/>
    <col min="19" max="19" width="4.28125" style="0" customWidth="1"/>
    <col min="20" max="22" width="3.421875" style="0" customWidth="1"/>
    <col min="23" max="23" width="4.140625" style="0" customWidth="1"/>
    <col min="24" max="24" width="5.140625" style="0" customWidth="1"/>
    <col min="25" max="25" width="3.421875" style="0" customWidth="1"/>
    <col min="26" max="27" width="3.7109375" style="0" customWidth="1"/>
    <col min="28" max="28" width="3.421875" style="0" customWidth="1"/>
    <col min="29" max="30" width="3.8515625" style="0" customWidth="1"/>
    <col min="31" max="31" width="3.57421875" style="0" customWidth="1"/>
    <col min="32" max="32" width="4.140625" style="0" customWidth="1"/>
    <col min="33" max="34" width="3.57421875" style="0" customWidth="1"/>
    <col min="35" max="35" width="5.00390625" style="0" customWidth="1"/>
    <col min="36" max="36" width="3.421875" style="0" customWidth="1"/>
    <col min="37" max="37" width="4.28125" style="0" customWidth="1"/>
    <col min="38" max="39" width="3.28125" style="0" customWidth="1"/>
    <col min="40" max="40" width="5.00390625" style="0" customWidth="1"/>
    <col min="41" max="41" width="3.00390625" style="0" customWidth="1"/>
    <col min="42" max="42" width="3.140625" style="0" customWidth="1"/>
    <col min="43" max="43" width="4.140625" style="0" customWidth="1"/>
    <col min="44" max="45" width="3.28125" style="0" customWidth="1"/>
    <col min="46" max="46" width="4.421875" style="0" customWidth="1"/>
    <col min="47" max="47" width="3.57421875" style="0" customWidth="1"/>
    <col min="48" max="48" width="3.7109375" style="0" customWidth="1"/>
  </cols>
  <sheetData>
    <row r="1" spans="4:48" ht="43.5" customHeight="1" thickBot="1">
      <c r="D1" s="259" t="s">
        <v>11</v>
      </c>
      <c r="E1" s="260"/>
      <c r="F1" s="260"/>
      <c r="G1" s="261"/>
      <c r="H1" s="259" t="s">
        <v>13</v>
      </c>
      <c r="I1" s="260"/>
      <c r="J1" s="260"/>
      <c r="K1" s="260"/>
      <c r="L1" s="260"/>
      <c r="M1" s="261"/>
      <c r="N1" s="277" t="s">
        <v>31</v>
      </c>
      <c r="O1" s="278"/>
      <c r="P1" s="278"/>
      <c r="Q1" s="279"/>
      <c r="R1" s="259" t="s">
        <v>27</v>
      </c>
      <c r="S1" s="260"/>
      <c r="T1" s="270"/>
      <c r="U1" s="270"/>
      <c r="V1" s="270"/>
      <c r="W1" s="271"/>
      <c r="X1" s="11" t="s">
        <v>35</v>
      </c>
      <c r="Y1" s="11" t="s">
        <v>38</v>
      </c>
      <c r="Z1" s="265" t="s">
        <v>40</v>
      </c>
      <c r="AA1" s="266"/>
      <c r="AB1" s="266"/>
      <c r="AC1" s="266"/>
      <c r="AD1" s="266"/>
      <c r="AE1" s="266"/>
      <c r="AF1" s="266"/>
      <c r="AG1" s="266"/>
      <c r="AH1" s="266"/>
      <c r="AI1" s="266"/>
      <c r="AJ1" s="266"/>
      <c r="AK1" s="265" t="s">
        <v>49</v>
      </c>
      <c r="AL1" s="266"/>
      <c r="AM1" s="266"/>
      <c r="AN1" s="266"/>
      <c r="AO1" s="266"/>
      <c r="AP1" s="266"/>
      <c r="AQ1" s="266"/>
      <c r="AR1" s="266"/>
      <c r="AS1" s="266"/>
      <c r="AT1" s="266"/>
      <c r="AU1" s="266"/>
      <c r="AV1" s="267"/>
    </row>
    <row r="2" spans="2:48" ht="205.5" customHeight="1">
      <c r="B2" s="1" t="s">
        <v>12</v>
      </c>
      <c r="D2" s="4" t="s">
        <v>7</v>
      </c>
      <c r="E2" s="5" t="s">
        <v>8</v>
      </c>
      <c r="F2" s="5" t="s">
        <v>9</v>
      </c>
      <c r="G2" s="6" t="s">
        <v>10</v>
      </c>
      <c r="H2" s="4" t="s">
        <v>14</v>
      </c>
      <c r="I2" s="5" t="s">
        <v>8</v>
      </c>
      <c r="J2" s="5" t="s">
        <v>9</v>
      </c>
      <c r="K2" s="5" t="s">
        <v>10</v>
      </c>
      <c r="L2" s="5" t="s">
        <v>15</v>
      </c>
      <c r="M2" s="6" t="s">
        <v>16</v>
      </c>
      <c r="N2" s="4" t="s">
        <v>28</v>
      </c>
      <c r="O2" s="5" t="s">
        <v>28</v>
      </c>
      <c r="P2" s="7" t="s">
        <v>29</v>
      </c>
      <c r="Q2" s="6" t="s">
        <v>30</v>
      </c>
      <c r="R2" s="8" t="s">
        <v>68</v>
      </c>
      <c r="S2" s="8" t="s">
        <v>114</v>
      </c>
      <c r="T2" s="8" t="s">
        <v>80</v>
      </c>
      <c r="U2" s="8" t="s">
        <v>71</v>
      </c>
      <c r="V2" s="8" t="s">
        <v>88</v>
      </c>
      <c r="W2" s="80" t="s">
        <v>81</v>
      </c>
      <c r="X2" s="9" t="s">
        <v>36</v>
      </c>
      <c r="Y2" s="10" t="s">
        <v>45</v>
      </c>
      <c r="Z2" s="4" t="s">
        <v>46</v>
      </c>
      <c r="AA2" s="4" t="s">
        <v>46</v>
      </c>
      <c r="AB2" s="4" t="s">
        <v>46</v>
      </c>
      <c r="AC2" s="5" t="s">
        <v>47</v>
      </c>
      <c r="AD2" s="5" t="s">
        <v>47</v>
      </c>
      <c r="AE2" s="5" t="s">
        <v>47</v>
      </c>
      <c r="AF2" s="5" t="s">
        <v>48</v>
      </c>
      <c r="AG2" s="5" t="s">
        <v>48</v>
      </c>
      <c r="AH2" s="6" t="s">
        <v>48</v>
      </c>
      <c r="AI2" s="7" t="s">
        <v>55</v>
      </c>
      <c r="AJ2" s="7" t="s">
        <v>55</v>
      </c>
      <c r="AK2" s="4" t="s">
        <v>50</v>
      </c>
      <c r="AL2" s="5" t="s">
        <v>52</v>
      </c>
      <c r="AM2" s="5" t="s">
        <v>52</v>
      </c>
      <c r="AN2" s="5" t="s">
        <v>53</v>
      </c>
      <c r="AO2" s="5" t="s">
        <v>53</v>
      </c>
      <c r="AP2" s="5" t="s">
        <v>53</v>
      </c>
      <c r="AQ2" s="5" t="s">
        <v>54</v>
      </c>
      <c r="AR2" s="5" t="s">
        <v>54</v>
      </c>
      <c r="AS2" s="5" t="s">
        <v>54</v>
      </c>
      <c r="AT2" s="5" t="s">
        <v>55</v>
      </c>
      <c r="AU2" s="5" t="s">
        <v>55</v>
      </c>
      <c r="AV2" s="6" t="s">
        <v>56</v>
      </c>
    </row>
    <row r="3" spans="1:48" ht="15.75" thickBot="1">
      <c r="A3" t="s">
        <v>0</v>
      </c>
      <c r="B3" t="s">
        <v>1</v>
      </c>
      <c r="C3" t="s">
        <v>2</v>
      </c>
      <c r="D3" s="13" t="s">
        <v>3</v>
      </c>
      <c r="E3" s="13" t="s">
        <v>4</v>
      </c>
      <c r="F3" s="13" t="s">
        <v>5</v>
      </c>
      <c r="G3" s="13" t="s">
        <v>6</v>
      </c>
      <c r="H3" s="13" t="s">
        <v>17</v>
      </c>
      <c r="I3" s="13" t="s">
        <v>18</v>
      </c>
      <c r="J3" s="13" t="s">
        <v>19</v>
      </c>
      <c r="K3" s="13" t="s">
        <v>20</v>
      </c>
      <c r="L3" s="13" t="s">
        <v>21</v>
      </c>
      <c r="M3" s="13" t="s">
        <v>22</v>
      </c>
      <c r="N3" s="13" t="s">
        <v>23</v>
      </c>
      <c r="O3" s="13" t="s">
        <v>25</v>
      </c>
      <c r="P3" s="13" t="s">
        <v>24</v>
      </c>
      <c r="Q3" s="13" t="s">
        <v>26</v>
      </c>
      <c r="R3" s="13" t="s">
        <v>32</v>
      </c>
      <c r="S3" s="13" t="s">
        <v>67</v>
      </c>
      <c r="T3" s="13" t="s">
        <v>33</v>
      </c>
      <c r="U3" s="13" t="s">
        <v>34</v>
      </c>
      <c r="V3" s="13" t="s">
        <v>73</v>
      </c>
      <c r="W3" s="13"/>
      <c r="X3" s="14" t="s">
        <v>37</v>
      </c>
      <c r="Y3" s="13" t="s">
        <v>39</v>
      </c>
      <c r="Z3" s="13" t="s">
        <v>41</v>
      </c>
      <c r="AA3" s="13" t="s">
        <v>41</v>
      </c>
      <c r="AB3" s="13" t="s">
        <v>41</v>
      </c>
      <c r="AC3" s="13" t="s">
        <v>42</v>
      </c>
      <c r="AD3" s="13" t="s">
        <v>42</v>
      </c>
      <c r="AE3" s="13" t="s">
        <v>42</v>
      </c>
      <c r="AF3" s="13" t="s">
        <v>43</v>
      </c>
      <c r="AG3" s="13" t="s">
        <v>43</v>
      </c>
      <c r="AH3" s="13" t="s">
        <v>43</v>
      </c>
      <c r="AI3" s="13" t="s">
        <v>44</v>
      </c>
      <c r="AJ3" s="13" t="s">
        <v>44</v>
      </c>
      <c r="AK3" s="13" t="s">
        <v>51</v>
      </c>
      <c r="AL3" s="13" t="s">
        <v>51</v>
      </c>
      <c r="AM3" s="13" t="s">
        <v>51</v>
      </c>
      <c r="AN3" s="13" t="s">
        <v>57</v>
      </c>
      <c r="AO3" s="13" t="s">
        <v>57</v>
      </c>
      <c r="AP3" s="13" t="s">
        <v>57</v>
      </c>
      <c r="AQ3" s="13" t="s">
        <v>58</v>
      </c>
      <c r="AR3" s="13" t="s">
        <v>58</v>
      </c>
      <c r="AS3" s="13" t="s">
        <v>58</v>
      </c>
      <c r="AT3" s="13" t="s">
        <v>59</v>
      </c>
      <c r="AU3" s="13" t="s">
        <v>59</v>
      </c>
      <c r="AV3" s="13" t="s">
        <v>59</v>
      </c>
    </row>
    <row r="4" spans="1:49" ht="243.75" customHeight="1">
      <c r="A4" s="25">
        <v>1</v>
      </c>
      <c r="B4" s="68" t="s">
        <v>143</v>
      </c>
      <c r="C4" s="3" t="s">
        <v>144</v>
      </c>
      <c r="D4" s="69"/>
      <c r="E4" s="93"/>
      <c r="F4" s="93"/>
      <c r="G4" s="106" t="s">
        <v>148</v>
      </c>
      <c r="H4" s="92"/>
      <c r="I4" s="93"/>
      <c r="J4" s="93"/>
      <c r="K4" s="93"/>
      <c r="L4" s="93"/>
      <c r="M4" s="75"/>
      <c r="N4" s="94" t="s">
        <v>146</v>
      </c>
      <c r="O4" s="93"/>
      <c r="P4" s="95" t="s">
        <v>64</v>
      </c>
      <c r="Q4" s="75"/>
      <c r="R4" s="92"/>
      <c r="S4" s="96"/>
      <c r="T4" s="93"/>
      <c r="U4" s="97"/>
      <c r="V4" s="97"/>
      <c r="W4" s="75"/>
      <c r="X4" s="98"/>
      <c r="Y4" s="99" t="s">
        <v>147</v>
      </c>
      <c r="Z4" s="92"/>
      <c r="AA4" s="93"/>
      <c r="AB4" s="93"/>
      <c r="AC4" s="93"/>
      <c r="AD4" s="93"/>
      <c r="AE4" s="93"/>
      <c r="AF4" s="93"/>
      <c r="AG4" s="93"/>
      <c r="AH4" s="97"/>
      <c r="AI4" s="97"/>
      <c r="AJ4" s="75"/>
      <c r="AK4" s="92"/>
      <c r="AL4" s="93"/>
      <c r="AM4" s="93"/>
      <c r="AN4" s="93"/>
      <c r="AO4" s="93"/>
      <c r="AP4" s="93"/>
      <c r="AQ4" s="93"/>
      <c r="AR4" s="93"/>
      <c r="AS4" s="93"/>
      <c r="AT4" s="93"/>
      <c r="AU4" s="93"/>
      <c r="AV4" s="75"/>
      <c r="AW4" s="84"/>
    </row>
    <row r="5" spans="1:48" ht="44.25" customHeight="1">
      <c r="A5" s="2"/>
      <c r="B5" s="25" t="s">
        <v>75</v>
      </c>
      <c r="C5" s="56">
        <f>SUM(D5:AV5)</f>
        <v>22.5</v>
      </c>
      <c r="D5" s="57"/>
      <c r="E5" s="58"/>
      <c r="F5" s="58"/>
      <c r="G5" s="41">
        <v>5</v>
      </c>
      <c r="H5" s="57"/>
      <c r="I5" s="58"/>
      <c r="J5" s="58"/>
      <c r="K5" s="58"/>
      <c r="L5" s="58"/>
      <c r="M5" s="66"/>
      <c r="N5" s="82">
        <v>0.5</v>
      </c>
      <c r="O5" s="63"/>
      <c r="P5" s="42">
        <v>2</v>
      </c>
      <c r="Q5" s="59"/>
      <c r="R5" s="57"/>
      <c r="S5" s="60"/>
      <c r="T5" s="58"/>
      <c r="U5" s="61"/>
      <c r="V5" s="61"/>
      <c r="W5" s="59"/>
      <c r="X5" s="62"/>
      <c r="Y5" s="48">
        <v>15</v>
      </c>
      <c r="Z5" s="57"/>
      <c r="AA5" s="58"/>
      <c r="AB5" s="58"/>
      <c r="AC5" s="58"/>
      <c r="AD5" s="58"/>
      <c r="AE5" s="58"/>
      <c r="AF5" s="85"/>
      <c r="AG5" s="63"/>
      <c r="AH5" s="64"/>
      <c r="AI5" s="65"/>
      <c r="AJ5" s="66"/>
      <c r="AK5" s="67"/>
      <c r="AL5" s="58"/>
      <c r="AM5" s="58"/>
      <c r="AN5" s="63"/>
      <c r="AO5" s="58"/>
      <c r="AP5" s="58"/>
      <c r="AQ5" s="85"/>
      <c r="AR5" s="58"/>
      <c r="AS5" s="58"/>
      <c r="AT5" s="63"/>
      <c r="AU5" s="58"/>
      <c r="AV5" s="59"/>
    </row>
    <row r="6" spans="1:48" ht="15">
      <c r="A6" s="2"/>
      <c r="B6" s="2"/>
      <c r="C6" s="12"/>
      <c r="D6" s="18"/>
      <c r="E6" s="19"/>
      <c r="F6" s="19"/>
      <c r="G6" s="59"/>
      <c r="H6" s="57"/>
      <c r="I6" s="58"/>
      <c r="J6" s="58"/>
      <c r="K6" s="58"/>
      <c r="L6" s="58"/>
      <c r="M6" s="59"/>
      <c r="N6" s="57"/>
      <c r="O6" s="58"/>
      <c r="P6" s="58"/>
      <c r="Q6" s="59"/>
      <c r="R6" s="57"/>
      <c r="S6" s="60"/>
      <c r="T6" s="58"/>
      <c r="U6" s="61"/>
      <c r="V6" s="61"/>
      <c r="W6" s="59"/>
      <c r="X6" s="62"/>
      <c r="Y6" s="62"/>
      <c r="Z6" s="57"/>
      <c r="AA6" s="58"/>
      <c r="AB6" s="58"/>
      <c r="AC6" s="58"/>
      <c r="AD6" s="58"/>
      <c r="AE6" s="58"/>
      <c r="AF6" s="58"/>
      <c r="AG6" s="58"/>
      <c r="AH6" s="61"/>
      <c r="AI6" s="61"/>
      <c r="AJ6" s="59"/>
      <c r="AK6" s="57"/>
      <c r="AL6" s="58"/>
      <c r="AM6" s="58"/>
      <c r="AN6" s="58"/>
      <c r="AO6" s="58"/>
      <c r="AP6" s="58"/>
      <c r="AQ6" s="58"/>
      <c r="AR6" s="19"/>
      <c r="AS6" s="19"/>
      <c r="AT6" s="19"/>
      <c r="AU6" s="19"/>
      <c r="AV6" s="20"/>
    </row>
    <row r="7" spans="1:48" ht="15.75" thickBot="1">
      <c r="A7" s="2"/>
      <c r="B7" s="87"/>
      <c r="C7" s="88"/>
      <c r="D7" s="18"/>
      <c r="E7" s="19"/>
      <c r="F7" s="19"/>
      <c r="G7" s="59"/>
      <c r="H7" s="57"/>
      <c r="I7" s="58"/>
      <c r="J7" s="58"/>
      <c r="K7" s="58"/>
      <c r="L7" s="58"/>
      <c r="M7" s="59"/>
      <c r="N7" s="57"/>
      <c r="O7" s="58"/>
      <c r="P7" s="58"/>
      <c r="Q7" s="59"/>
      <c r="R7" s="57"/>
      <c r="S7" s="60"/>
      <c r="T7" s="58"/>
      <c r="U7" s="61"/>
      <c r="V7" s="61"/>
      <c r="W7" s="59"/>
      <c r="X7" s="62"/>
      <c r="Y7" s="62"/>
      <c r="Z7" s="57"/>
      <c r="AA7" s="58"/>
      <c r="AB7" s="58"/>
      <c r="AC7" s="58"/>
      <c r="AD7" s="58"/>
      <c r="AE7" s="58"/>
      <c r="AF7" s="58"/>
      <c r="AG7" s="58"/>
      <c r="AH7" s="61"/>
      <c r="AI7" s="61"/>
      <c r="AJ7" s="59"/>
      <c r="AK7" s="57"/>
      <c r="AL7" s="58"/>
      <c r="AM7" s="58"/>
      <c r="AN7" s="58"/>
      <c r="AO7" s="58"/>
      <c r="AP7" s="58"/>
      <c r="AQ7" s="58"/>
      <c r="AR7" s="19"/>
      <c r="AS7" s="19"/>
      <c r="AT7" s="19"/>
      <c r="AU7" s="19"/>
      <c r="AV7" s="20"/>
    </row>
    <row r="8" spans="1:48" ht="15.75">
      <c r="A8" s="100"/>
      <c r="B8" s="283" t="s">
        <v>95</v>
      </c>
      <c r="C8" s="89">
        <v>9</v>
      </c>
      <c r="D8" s="101"/>
      <c r="E8" s="101"/>
      <c r="F8" s="101"/>
      <c r="G8" s="102"/>
      <c r="H8" s="102"/>
      <c r="I8" s="102"/>
      <c r="J8" s="102"/>
      <c r="K8" s="102"/>
      <c r="L8" s="102"/>
      <c r="M8" s="102"/>
      <c r="N8" s="102"/>
      <c r="O8" s="102"/>
      <c r="P8" s="102"/>
      <c r="Q8" s="102"/>
      <c r="R8" s="102"/>
      <c r="S8" s="102"/>
      <c r="T8" s="102"/>
      <c r="U8" s="102"/>
      <c r="V8" s="102"/>
      <c r="W8" s="102"/>
      <c r="X8" s="102"/>
      <c r="Y8" s="102"/>
      <c r="Z8" s="102"/>
      <c r="AA8" s="102"/>
      <c r="AB8" s="102"/>
      <c r="AC8" s="102"/>
      <c r="AD8" s="102"/>
      <c r="AE8" s="102"/>
      <c r="AF8" s="102"/>
      <c r="AG8" s="102"/>
      <c r="AH8" s="102"/>
      <c r="AI8" s="102"/>
      <c r="AJ8" s="102"/>
      <c r="AK8" s="102"/>
      <c r="AL8" s="102"/>
      <c r="AM8" s="102"/>
      <c r="AN8" s="102"/>
      <c r="AO8" s="102"/>
      <c r="AP8" s="102"/>
      <c r="AQ8" s="102"/>
      <c r="AR8" s="101"/>
      <c r="AS8" s="101"/>
      <c r="AT8" s="101"/>
      <c r="AU8" s="101"/>
      <c r="AV8" s="101"/>
    </row>
    <row r="9" spans="1:48" ht="15.75">
      <c r="A9" s="100"/>
      <c r="B9" s="284"/>
      <c r="C9" s="90">
        <v>8</v>
      </c>
      <c r="D9" s="101"/>
      <c r="E9" s="101"/>
      <c r="F9" s="101"/>
      <c r="G9" s="102"/>
      <c r="H9" s="102"/>
      <c r="I9" s="102"/>
      <c r="J9" s="102"/>
      <c r="K9" s="102"/>
      <c r="L9" s="102"/>
      <c r="M9" s="102"/>
      <c r="N9" s="102"/>
      <c r="O9" s="102"/>
      <c r="P9" s="102"/>
      <c r="Q9" s="102"/>
      <c r="R9" s="102"/>
      <c r="S9" s="102"/>
      <c r="T9" s="102"/>
      <c r="U9" s="102"/>
      <c r="V9" s="102"/>
      <c r="W9" s="102"/>
      <c r="X9" s="102"/>
      <c r="Y9" s="102"/>
      <c r="Z9" s="102"/>
      <c r="AA9" s="102"/>
      <c r="AB9" s="102"/>
      <c r="AC9" s="102"/>
      <c r="AD9" s="102"/>
      <c r="AE9" s="102"/>
      <c r="AF9" s="102"/>
      <c r="AG9" s="102"/>
      <c r="AH9" s="102"/>
      <c r="AI9" s="102"/>
      <c r="AJ9" s="102"/>
      <c r="AK9" s="102"/>
      <c r="AL9" s="102"/>
      <c r="AM9" s="102"/>
      <c r="AN9" s="102"/>
      <c r="AO9" s="102"/>
      <c r="AP9" s="102"/>
      <c r="AQ9" s="102"/>
      <c r="AR9" s="101"/>
      <c r="AS9" s="101"/>
      <c r="AT9" s="101"/>
      <c r="AU9" s="101"/>
      <c r="AV9" s="101"/>
    </row>
    <row r="10" spans="1:48" ht="15.75">
      <c r="A10" s="100"/>
      <c r="B10" s="284"/>
      <c r="C10" s="90">
        <v>7</v>
      </c>
      <c r="D10" s="101"/>
      <c r="E10" s="101"/>
      <c r="F10" s="101"/>
      <c r="G10" s="102"/>
      <c r="H10" s="102"/>
      <c r="I10" s="102"/>
      <c r="J10" s="102"/>
      <c r="K10" s="102"/>
      <c r="L10" s="102"/>
      <c r="M10" s="102"/>
      <c r="N10" s="102"/>
      <c r="O10" s="102"/>
      <c r="P10" s="102"/>
      <c r="Q10" s="102"/>
      <c r="R10" s="102"/>
      <c r="S10" s="102"/>
      <c r="T10" s="102"/>
      <c r="U10" s="102"/>
      <c r="V10" s="102"/>
      <c r="W10" s="102"/>
      <c r="X10" s="102"/>
      <c r="Y10" s="102"/>
      <c r="Z10" s="102"/>
      <c r="AA10" s="102"/>
      <c r="AB10" s="102"/>
      <c r="AC10" s="102"/>
      <c r="AD10" s="102"/>
      <c r="AE10" s="102"/>
      <c r="AF10" s="102"/>
      <c r="AG10" s="102"/>
      <c r="AH10" s="102"/>
      <c r="AI10" s="102"/>
      <c r="AJ10" s="102"/>
      <c r="AK10" s="102"/>
      <c r="AL10" s="102"/>
      <c r="AM10" s="102"/>
      <c r="AN10" s="102"/>
      <c r="AO10" s="102"/>
      <c r="AP10" s="102"/>
      <c r="AQ10" s="102"/>
      <c r="AR10" s="101"/>
      <c r="AS10" s="101"/>
      <c r="AT10" s="101"/>
      <c r="AU10" s="101"/>
      <c r="AV10" s="101"/>
    </row>
    <row r="11" spans="1:48" ht="15.75">
      <c r="A11" s="100"/>
      <c r="B11" s="284"/>
      <c r="C11" s="90">
        <v>4</v>
      </c>
      <c r="D11" s="101"/>
      <c r="E11" s="101"/>
      <c r="F11" s="101"/>
      <c r="G11" s="102"/>
      <c r="H11" s="102"/>
      <c r="I11" s="102"/>
      <c r="J11" s="102"/>
      <c r="K11" s="102"/>
      <c r="L11" s="102"/>
      <c r="M11" s="102"/>
      <c r="N11" s="102"/>
      <c r="O11" s="102"/>
      <c r="P11" s="102"/>
      <c r="Q11" s="102"/>
      <c r="R11" s="102"/>
      <c r="S11" s="102"/>
      <c r="T11" s="102"/>
      <c r="U11" s="102"/>
      <c r="V11" s="102"/>
      <c r="W11" s="102"/>
      <c r="X11" s="102"/>
      <c r="Y11" s="102"/>
      <c r="Z11" s="102"/>
      <c r="AA11" s="102"/>
      <c r="AB11" s="102"/>
      <c r="AC11" s="102"/>
      <c r="AD11" s="102"/>
      <c r="AE11" s="102"/>
      <c r="AF11" s="102"/>
      <c r="AG11" s="102"/>
      <c r="AH11" s="102"/>
      <c r="AI11" s="102"/>
      <c r="AJ11" s="102"/>
      <c r="AK11" s="102"/>
      <c r="AL11" s="102"/>
      <c r="AM11" s="102"/>
      <c r="AN11" s="102"/>
      <c r="AO11" s="102"/>
      <c r="AP11" s="102"/>
      <c r="AQ11" s="102"/>
      <c r="AR11" s="101"/>
      <c r="AS11" s="101"/>
      <c r="AT11" s="101"/>
      <c r="AU11" s="101"/>
      <c r="AV11" s="101"/>
    </row>
    <row r="12" spans="1:48" ht="15.75">
      <c r="A12" s="100"/>
      <c r="B12" s="284"/>
      <c r="C12" s="90">
        <v>10</v>
      </c>
      <c r="D12" s="101"/>
      <c r="E12" s="101"/>
      <c r="F12" s="101"/>
      <c r="G12" s="102"/>
      <c r="H12" s="102"/>
      <c r="I12" s="102"/>
      <c r="J12" s="102"/>
      <c r="K12" s="102"/>
      <c r="L12" s="102"/>
      <c r="M12" s="102"/>
      <c r="N12" s="102"/>
      <c r="O12" s="102"/>
      <c r="P12" s="102"/>
      <c r="Q12" s="102"/>
      <c r="R12" s="102"/>
      <c r="S12" s="102"/>
      <c r="T12" s="102"/>
      <c r="U12" s="102"/>
      <c r="V12" s="102"/>
      <c r="W12" s="102"/>
      <c r="X12" s="102"/>
      <c r="Y12" s="102"/>
      <c r="Z12" s="102"/>
      <c r="AA12" s="102"/>
      <c r="AB12" s="102"/>
      <c r="AC12" s="102"/>
      <c r="AD12" s="102"/>
      <c r="AE12" s="102"/>
      <c r="AF12" s="102"/>
      <c r="AG12" s="102"/>
      <c r="AH12" s="102"/>
      <c r="AI12" s="102"/>
      <c r="AJ12" s="102"/>
      <c r="AK12" s="102"/>
      <c r="AL12" s="102"/>
      <c r="AM12" s="102"/>
      <c r="AN12" s="102"/>
      <c r="AO12" s="102"/>
      <c r="AP12" s="102"/>
      <c r="AQ12" s="102"/>
      <c r="AR12" s="101"/>
      <c r="AS12" s="101"/>
      <c r="AT12" s="101"/>
      <c r="AU12" s="101"/>
      <c r="AV12" s="101"/>
    </row>
    <row r="13" spans="1:48" ht="15.75">
      <c r="A13" s="100"/>
      <c r="B13" s="284"/>
      <c r="C13" s="90" t="s">
        <v>100</v>
      </c>
      <c r="D13" s="101"/>
      <c r="E13" s="101"/>
      <c r="F13" s="101"/>
      <c r="G13" s="102"/>
      <c r="H13" s="102"/>
      <c r="I13" s="102"/>
      <c r="J13" s="102"/>
      <c r="K13" s="102"/>
      <c r="L13" s="102"/>
      <c r="M13" s="102"/>
      <c r="N13" s="102"/>
      <c r="O13" s="102"/>
      <c r="P13" s="102"/>
      <c r="Q13" s="102"/>
      <c r="R13" s="102"/>
      <c r="S13" s="102"/>
      <c r="T13" s="102"/>
      <c r="U13" s="102"/>
      <c r="V13" s="102"/>
      <c r="W13" s="102"/>
      <c r="X13" s="102"/>
      <c r="Y13" s="102"/>
      <c r="Z13" s="102"/>
      <c r="AA13" s="102"/>
      <c r="AB13" s="102"/>
      <c r="AC13" s="102"/>
      <c r="AD13" s="102"/>
      <c r="AE13" s="102"/>
      <c r="AF13" s="102"/>
      <c r="AG13" s="102"/>
      <c r="AH13" s="102"/>
      <c r="AI13" s="102"/>
      <c r="AJ13" s="102"/>
      <c r="AK13" s="102"/>
      <c r="AL13" s="102"/>
      <c r="AM13" s="102"/>
      <c r="AN13" s="102"/>
      <c r="AO13" s="102"/>
      <c r="AP13" s="102"/>
      <c r="AQ13" s="102"/>
      <c r="AR13" s="101"/>
      <c r="AS13" s="101"/>
      <c r="AT13" s="101"/>
      <c r="AU13" s="101"/>
      <c r="AV13" s="101"/>
    </row>
    <row r="14" spans="1:48" ht="15.75">
      <c r="A14" s="100"/>
      <c r="B14" s="284"/>
      <c r="C14" s="90" t="s">
        <v>145</v>
      </c>
      <c r="D14" s="101"/>
      <c r="E14" s="101"/>
      <c r="F14" s="101"/>
      <c r="G14" s="102"/>
      <c r="H14" s="102"/>
      <c r="I14" s="102"/>
      <c r="J14" s="102"/>
      <c r="K14" s="102"/>
      <c r="L14" s="102"/>
      <c r="M14" s="102"/>
      <c r="N14" s="102"/>
      <c r="O14" s="102"/>
      <c r="P14" s="102"/>
      <c r="Q14" s="102"/>
      <c r="R14" s="102"/>
      <c r="S14" s="102"/>
      <c r="T14" s="102"/>
      <c r="U14" s="102"/>
      <c r="V14" s="102"/>
      <c r="W14" s="102"/>
      <c r="X14" s="102"/>
      <c r="Y14" s="102"/>
      <c r="Z14" s="102"/>
      <c r="AA14" s="102"/>
      <c r="AB14" s="102"/>
      <c r="AC14" s="102"/>
      <c r="AD14" s="102"/>
      <c r="AE14" s="102"/>
      <c r="AF14" s="102"/>
      <c r="AG14" s="102"/>
      <c r="AH14" s="102"/>
      <c r="AI14" s="102"/>
      <c r="AJ14" s="102"/>
      <c r="AK14" s="102"/>
      <c r="AL14" s="102"/>
      <c r="AM14" s="102"/>
      <c r="AN14" s="102"/>
      <c r="AO14" s="102"/>
      <c r="AP14" s="102"/>
      <c r="AQ14" s="102"/>
      <c r="AR14" s="101"/>
      <c r="AS14" s="101"/>
      <c r="AT14" s="101"/>
      <c r="AU14" s="101"/>
      <c r="AV14" s="101"/>
    </row>
    <row r="15" spans="1:48" ht="15.75">
      <c r="A15" s="100"/>
      <c r="B15" s="286"/>
      <c r="C15" s="103" t="s">
        <v>99</v>
      </c>
      <c r="D15" s="101"/>
      <c r="E15" s="101"/>
      <c r="F15" s="101"/>
      <c r="G15" s="102"/>
      <c r="H15" s="102"/>
      <c r="I15" s="102"/>
      <c r="J15" s="102"/>
      <c r="K15" s="102"/>
      <c r="L15" s="102"/>
      <c r="M15" s="102"/>
      <c r="N15" s="102"/>
      <c r="O15" s="102"/>
      <c r="P15" s="102"/>
      <c r="Q15" s="102"/>
      <c r="R15" s="102"/>
      <c r="S15" s="102"/>
      <c r="T15" s="102"/>
      <c r="U15" s="102"/>
      <c r="V15" s="102"/>
      <c r="W15" s="102"/>
      <c r="X15" s="102"/>
      <c r="Y15" s="102"/>
      <c r="Z15" s="102"/>
      <c r="AA15" s="102"/>
      <c r="AB15" s="102"/>
      <c r="AC15" s="102"/>
      <c r="AD15" s="102"/>
      <c r="AE15" s="102"/>
      <c r="AF15" s="102"/>
      <c r="AG15" s="102"/>
      <c r="AH15" s="102"/>
      <c r="AI15" s="102"/>
      <c r="AJ15" s="102"/>
      <c r="AK15" s="102"/>
      <c r="AL15" s="102"/>
      <c r="AM15" s="102"/>
      <c r="AN15" s="102"/>
      <c r="AO15" s="102"/>
      <c r="AP15" s="102"/>
      <c r="AQ15" s="102"/>
      <c r="AR15" s="101"/>
      <c r="AS15" s="101"/>
      <c r="AT15" s="101"/>
      <c r="AU15" s="101"/>
      <c r="AV15" s="101"/>
    </row>
    <row r="16" spans="1:48" ht="15.75">
      <c r="A16" s="100"/>
      <c r="B16" s="286"/>
      <c r="C16" s="103" t="s">
        <v>121</v>
      </c>
      <c r="D16" s="101"/>
      <c r="E16" s="101"/>
      <c r="F16" s="101"/>
      <c r="G16" s="102"/>
      <c r="H16" s="102"/>
      <c r="I16" s="102"/>
      <c r="J16" s="102"/>
      <c r="K16" s="102"/>
      <c r="L16" s="102"/>
      <c r="M16" s="102"/>
      <c r="N16" s="102"/>
      <c r="O16" s="102"/>
      <c r="P16" s="102"/>
      <c r="Q16" s="102"/>
      <c r="R16" s="102"/>
      <c r="S16" s="102"/>
      <c r="T16" s="102"/>
      <c r="U16" s="102"/>
      <c r="V16" s="102"/>
      <c r="W16" s="102"/>
      <c r="X16" s="102"/>
      <c r="Y16" s="102"/>
      <c r="Z16" s="102"/>
      <c r="AA16" s="102"/>
      <c r="AB16" s="102"/>
      <c r="AC16" s="102"/>
      <c r="AD16" s="102"/>
      <c r="AE16" s="102"/>
      <c r="AF16" s="102"/>
      <c r="AG16" s="102"/>
      <c r="AH16" s="102"/>
      <c r="AI16" s="102"/>
      <c r="AJ16" s="102"/>
      <c r="AK16" s="102"/>
      <c r="AL16" s="102"/>
      <c r="AM16" s="102"/>
      <c r="AN16" s="102"/>
      <c r="AO16" s="102"/>
      <c r="AP16" s="102"/>
      <c r="AQ16" s="102"/>
      <c r="AR16" s="101"/>
      <c r="AS16" s="101"/>
      <c r="AT16" s="101"/>
      <c r="AU16" s="101"/>
      <c r="AV16" s="101"/>
    </row>
    <row r="17" spans="1:48" ht="15.75">
      <c r="A17" s="100"/>
      <c r="B17" s="286"/>
      <c r="C17" s="103" t="s">
        <v>122</v>
      </c>
      <c r="D17" s="101"/>
      <c r="E17" s="101"/>
      <c r="F17" s="101"/>
      <c r="G17" s="102"/>
      <c r="H17" s="102"/>
      <c r="I17" s="102"/>
      <c r="J17" s="102"/>
      <c r="K17" s="102"/>
      <c r="L17" s="102"/>
      <c r="M17" s="102"/>
      <c r="N17" s="102"/>
      <c r="O17" s="102"/>
      <c r="P17" s="102"/>
      <c r="Q17" s="102"/>
      <c r="R17" s="102"/>
      <c r="S17" s="102"/>
      <c r="T17" s="102"/>
      <c r="U17" s="102"/>
      <c r="V17" s="102"/>
      <c r="W17" s="102"/>
      <c r="X17" s="102"/>
      <c r="Y17" s="102"/>
      <c r="Z17" s="102"/>
      <c r="AA17" s="102"/>
      <c r="AB17" s="102"/>
      <c r="AC17" s="102"/>
      <c r="AD17" s="102"/>
      <c r="AE17" s="102"/>
      <c r="AF17" s="102"/>
      <c r="AG17" s="102"/>
      <c r="AH17" s="102"/>
      <c r="AI17" s="102"/>
      <c r="AJ17" s="102"/>
      <c r="AK17" s="102"/>
      <c r="AL17" s="102"/>
      <c r="AM17" s="102"/>
      <c r="AN17" s="102"/>
      <c r="AO17" s="102"/>
      <c r="AP17" s="102"/>
      <c r="AQ17" s="102"/>
      <c r="AR17" s="101"/>
      <c r="AS17" s="101"/>
      <c r="AT17" s="101"/>
      <c r="AU17" s="101"/>
      <c r="AV17" s="101"/>
    </row>
    <row r="18" spans="1:48" ht="15.75">
      <c r="A18" s="100"/>
      <c r="B18" s="286"/>
      <c r="C18" s="103" t="s">
        <v>103</v>
      </c>
      <c r="D18" s="101"/>
      <c r="E18" s="101"/>
      <c r="F18" s="101"/>
      <c r="G18" s="102"/>
      <c r="H18" s="102"/>
      <c r="I18" s="102"/>
      <c r="J18" s="102"/>
      <c r="K18" s="102"/>
      <c r="L18" s="102"/>
      <c r="M18" s="102"/>
      <c r="N18" s="102"/>
      <c r="O18" s="102"/>
      <c r="P18" s="102"/>
      <c r="Q18" s="102"/>
      <c r="R18" s="102"/>
      <c r="S18" s="102"/>
      <c r="T18" s="102"/>
      <c r="U18" s="102"/>
      <c r="V18" s="102"/>
      <c r="W18" s="102"/>
      <c r="X18" s="102"/>
      <c r="Y18" s="102"/>
      <c r="Z18" s="102"/>
      <c r="AA18" s="102"/>
      <c r="AB18" s="102"/>
      <c r="AC18" s="102"/>
      <c r="AD18" s="102"/>
      <c r="AE18" s="102"/>
      <c r="AF18" s="102"/>
      <c r="AG18" s="102"/>
      <c r="AH18" s="102"/>
      <c r="AI18" s="102"/>
      <c r="AJ18" s="102"/>
      <c r="AK18" s="102"/>
      <c r="AL18" s="102"/>
      <c r="AM18" s="102"/>
      <c r="AN18" s="102"/>
      <c r="AO18" s="102"/>
      <c r="AP18" s="102"/>
      <c r="AQ18" s="102"/>
      <c r="AR18" s="101"/>
      <c r="AS18" s="101"/>
      <c r="AT18" s="101"/>
      <c r="AU18" s="101"/>
      <c r="AV18" s="101"/>
    </row>
    <row r="19" spans="1:48" ht="15.75">
      <c r="A19" s="100"/>
      <c r="B19" s="286"/>
      <c r="C19" s="103" t="s">
        <v>123</v>
      </c>
      <c r="D19" s="101"/>
      <c r="E19" s="101"/>
      <c r="F19" s="101"/>
      <c r="G19" s="102"/>
      <c r="H19" s="102"/>
      <c r="I19" s="102"/>
      <c r="J19" s="102"/>
      <c r="K19" s="102"/>
      <c r="L19" s="102"/>
      <c r="M19" s="102"/>
      <c r="N19" s="102"/>
      <c r="O19" s="102"/>
      <c r="P19" s="102"/>
      <c r="Q19" s="102"/>
      <c r="R19" s="102"/>
      <c r="S19" s="102"/>
      <c r="T19" s="102"/>
      <c r="U19" s="102"/>
      <c r="V19" s="102"/>
      <c r="W19" s="102"/>
      <c r="X19" s="102"/>
      <c r="Y19" s="102"/>
      <c r="Z19" s="102"/>
      <c r="AA19" s="102"/>
      <c r="AB19" s="102"/>
      <c r="AC19" s="102"/>
      <c r="AD19" s="102"/>
      <c r="AE19" s="102"/>
      <c r="AF19" s="102"/>
      <c r="AG19" s="102"/>
      <c r="AH19" s="102"/>
      <c r="AI19" s="102"/>
      <c r="AJ19" s="102"/>
      <c r="AK19" s="102"/>
      <c r="AL19" s="102"/>
      <c r="AM19" s="102"/>
      <c r="AN19" s="102"/>
      <c r="AO19" s="102"/>
      <c r="AP19" s="102"/>
      <c r="AQ19" s="102"/>
      <c r="AR19" s="101"/>
      <c r="AS19" s="101"/>
      <c r="AT19" s="101"/>
      <c r="AU19" s="101"/>
      <c r="AV19" s="101"/>
    </row>
    <row r="20" spans="1:48" ht="15.75">
      <c r="A20" s="100"/>
      <c r="B20" s="286"/>
      <c r="C20" s="103" t="s">
        <v>124</v>
      </c>
      <c r="D20" s="101"/>
      <c r="E20" s="101"/>
      <c r="F20" s="101"/>
      <c r="G20" s="102"/>
      <c r="H20" s="102"/>
      <c r="I20" s="102"/>
      <c r="J20" s="102"/>
      <c r="K20" s="102"/>
      <c r="L20" s="102"/>
      <c r="M20" s="102"/>
      <c r="N20" s="102"/>
      <c r="O20" s="102"/>
      <c r="P20" s="102"/>
      <c r="Q20" s="102"/>
      <c r="R20" s="102"/>
      <c r="S20" s="102"/>
      <c r="T20" s="102"/>
      <c r="U20" s="102"/>
      <c r="V20" s="102"/>
      <c r="W20" s="102"/>
      <c r="X20" s="102"/>
      <c r="Y20" s="102"/>
      <c r="Z20" s="102"/>
      <c r="AA20" s="102"/>
      <c r="AB20" s="102"/>
      <c r="AC20" s="102"/>
      <c r="AD20" s="102"/>
      <c r="AE20" s="102"/>
      <c r="AF20" s="102"/>
      <c r="AG20" s="102"/>
      <c r="AH20" s="102"/>
      <c r="AI20" s="102"/>
      <c r="AJ20" s="102"/>
      <c r="AK20" s="102"/>
      <c r="AL20" s="102"/>
      <c r="AM20" s="102"/>
      <c r="AN20" s="102"/>
      <c r="AO20" s="102"/>
      <c r="AP20" s="102"/>
      <c r="AQ20" s="102"/>
      <c r="AR20" s="101"/>
      <c r="AS20" s="101"/>
      <c r="AT20" s="101"/>
      <c r="AU20" s="101"/>
      <c r="AV20" s="101"/>
    </row>
    <row r="21" spans="1:48" ht="16.5" thickBot="1">
      <c r="A21" s="100"/>
      <c r="B21" s="285"/>
      <c r="C21" s="91" t="s">
        <v>125</v>
      </c>
      <c r="D21" s="101"/>
      <c r="E21" s="101"/>
      <c r="F21" s="101"/>
      <c r="G21" s="102"/>
      <c r="H21" s="102"/>
      <c r="I21" s="102"/>
      <c r="J21" s="102"/>
      <c r="K21" s="102"/>
      <c r="L21" s="102"/>
      <c r="M21" s="102"/>
      <c r="N21" s="102"/>
      <c r="O21" s="102"/>
      <c r="P21" s="102"/>
      <c r="Q21" s="102"/>
      <c r="R21" s="102"/>
      <c r="S21" s="102"/>
      <c r="T21" s="102"/>
      <c r="U21" s="102"/>
      <c r="V21" s="102"/>
      <c r="W21" s="102"/>
      <c r="X21" s="102"/>
      <c r="Y21" s="102"/>
      <c r="Z21" s="102"/>
      <c r="AA21" s="102"/>
      <c r="AB21" s="102"/>
      <c r="AC21" s="102"/>
      <c r="AD21" s="102"/>
      <c r="AE21" s="102"/>
      <c r="AF21" s="102"/>
      <c r="AG21" s="102"/>
      <c r="AH21" s="102"/>
      <c r="AI21" s="102"/>
      <c r="AJ21" s="102"/>
      <c r="AK21" s="102"/>
      <c r="AL21" s="102"/>
      <c r="AM21" s="102"/>
      <c r="AN21" s="102"/>
      <c r="AO21" s="102"/>
      <c r="AP21" s="102"/>
      <c r="AQ21" s="102"/>
      <c r="AR21" s="101"/>
      <c r="AS21" s="101"/>
      <c r="AT21" s="101"/>
      <c r="AU21" s="101"/>
      <c r="AV21" s="101"/>
    </row>
  </sheetData>
  <sheetProtection/>
  <mergeCells count="7">
    <mergeCell ref="Z1:AJ1"/>
    <mergeCell ref="AK1:AV1"/>
    <mergeCell ref="B8:B21"/>
    <mergeCell ref="D1:G1"/>
    <mergeCell ref="H1:M1"/>
    <mergeCell ref="N1:Q1"/>
    <mergeCell ref="R1:W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21"/>
  <sheetViews>
    <sheetView zoomScalePageLayoutView="0" workbookViewId="0" topLeftCell="A4">
      <selection activeCell="J5" sqref="J5"/>
    </sheetView>
  </sheetViews>
  <sheetFormatPr defaultColWidth="9.140625" defaultRowHeight="15"/>
  <cols>
    <col min="1" max="1" width="4.00390625" style="0" customWidth="1"/>
    <col min="2" max="2" width="23.421875" style="0" customWidth="1"/>
    <col min="3" max="3" width="12.28125" style="0" customWidth="1"/>
    <col min="4" max="4" width="3.28125" style="0" customWidth="1"/>
    <col min="5" max="5" width="3.140625" style="0" customWidth="1"/>
    <col min="6" max="6" width="3.57421875" style="0" customWidth="1"/>
    <col min="7" max="7" width="3.421875" style="0" customWidth="1"/>
    <col min="8" max="8" width="3.140625" style="0" customWidth="1"/>
    <col min="9" max="9" width="7.00390625" style="0" customWidth="1"/>
    <col min="10" max="10" width="6.8515625" style="0" customWidth="1"/>
    <col min="11" max="11" width="2.7109375" style="0" customWidth="1"/>
    <col min="12" max="12" width="2.57421875" style="0" customWidth="1"/>
    <col min="13" max="13" width="4.57421875" style="0" customWidth="1"/>
    <col min="14" max="14" width="4.8515625" style="0" customWidth="1"/>
    <col min="15" max="15" width="4.57421875" style="0" customWidth="1"/>
    <col min="16" max="16" width="3.421875" style="0" customWidth="1"/>
    <col min="17" max="17" width="3.57421875" style="0" customWidth="1"/>
    <col min="18" max="18" width="4.140625" style="0" customWidth="1"/>
    <col min="19" max="19" width="4.28125" style="0" customWidth="1"/>
    <col min="20" max="22" width="3.421875" style="0" customWidth="1"/>
    <col min="23" max="23" width="4.140625" style="0" customWidth="1"/>
    <col min="24" max="24" width="5.140625" style="0" customWidth="1"/>
    <col min="25" max="25" width="3.421875" style="0" customWidth="1"/>
    <col min="26" max="27" width="3.7109375" style="0" customWidth="1"/>
    <col min="28" max="28" width="3.421875" style="0" customWidth="1"/>
    <col min="29" max="30" width="3.8515625" style="0" customWidth="1"/>
    <col min="31" max="31" width="3.57421875" style="0" customWidth="1"/>
    <col min="32" max="32" width="4.140625" style="0" customWidth="1"/>
    <col min="33" max="34" width="3.57421875" style="0" customWidth="1"/>
    <col min="35" max="35" width="5.00390625" style="0" customWidth="1"/>
    <col min="36" max="36" width="3.421875" style="0" customWidth="1"/>
    <col min="37" max="37" width="4.28125" style="0" customWidth="1"/>
    <col min="38" max="39" width="3.28125" style="0" customWidth="1"/>
    <col min="40" max="40" width="5.00390625" style="0" customWidth="1"/>
    <col min="41" max="41" width="3.00390625" style="0" customWidth="1"/>
    <col min="42" max="42" width="3.140625" style="0" customWidth="1"/>
    <col min="43" max="43" width="4.140625" style="0" customWidth="1"/>
    <col min="44" max="45" width="3.28125" style="0" customWidth="1"/>
    <col min="46" max="46" width="4.421875" style="0" customWidth="1"/>
    <col min="47" max="47" width="3.57421875" style="0" customWidth="1"/>
    <col min="48" max="48" width="3.7109375" style="0" customWidth="1"/>
  </cols>
  <sheetData>
    <row r="1" spans="4:48" ht="43.5" customHeight="1" thickBot="1">
      <c r="D1" s="259" t="s">
        <v>11</v>
      </c>
      <c r="E1" s="260"/>
      <c r="F1" s="260"/>
      <c r="G1" s="261"/>
      <c r="H1" s="259" t="s">
        <v>13</v>
      </c>
      <c r="I1" s="260"/>
      <c r="J1" s="260"/>
      <c r="K1" s="260"/>
      <c r="L1" s="260"/>
      <c r="M1" s="261"/>
      <c r="N1" s="277" t="s">
        <v>31</v>
      </c>
      <c r="O1" s="278"/>
      <c r="P1" s="278"/>
      <c r="Q1" s="279"/>
      <c r="R1" s="259" t="s">
        <v>27</v>
      </c>
      <c r="S1" s="260"/>
      <c r="T1" s="270"/>
      <c r="U1" s="270"/>
      <c r="V1" s="270"/>
      <c r="W1" s="271"/>
      <c r="X1" s="11" t="s">
        <v>35</v>
      </c>
      <c r="Y1" s="11" t="s">
        <v>38</v>
      </c>
      <c r="Z1" s="265" t="s">
        <v>40</v>
      </c>
      <c r="AA1" s="266"/>
      <c r="AB1" s="266"/>
      <c r="AC1" s="266"/>
      <c r="AD1" s="266"/>
      <c r="AE1" s="266"/>
      <c r="AF1" s="266"/>
      <c r="AG1" s="266"/>
      <c r="AH1" s="266"/>
      <c r="AI1" s="266"/>
      <c r="AJ1" s="266"/>
      <c r="AK1" s="265" t="s">
        <v>49</v>
      </c>
      <c r="AL1" s="266"/>
      <c r="AM1" s="266"/>
      <c r="AN1" s="266"/>
      <c r="AO1" s="266"/>
      <c r="AP1" s="266"/>
      <c r="AQ1" s="266"/>
      <c r="AR1" s="266"/>
      <c r="AS1" s="266"/>
      <c r="AT1" s="266"/>
      <c r="AU1" s="266"/>
      <c r="AV1" s="267"/>
    </row>
    <row r="2" spans="2:48" ht="205.5" customHeight="1">
      <c r="B2" s="1" t="s">
        <v>12</v>
      </c>
      <c r="D2" s="4" t="s">
        <v>7</v>
      </c>
      <c r="E2" s="5" t="s">
        <v>8</v>
      </c>
      <c r="F2" s="5" t="s">
        <v>9</v>
      </c>
      <c r="G2" s="6" t="s">
        <v>10</v>
      </c>
      <c r="H2" s="4" t="s">
        <v>14</v>
      </c>
      <c r="I2" s="5" t="s">
        <v>8</v>
      </c>
      <c r="J2" s="5" t="s">
        <v>9</v>
      </c>
      <c r="K2" s="5" t="s">
        <v>10</v>
      </c>
      <c r="L2" s="5" t="s">
        <v>15</v>
      </c>
      <c r="M2" s="6" t="s">
        <v>16</v>
      </c>
      <c r="N2" s="4" t="s">
        <v>28</v>
      </c>
      <c r="O2" s="5" t="s">
        <v>28</v>
      </c>
      <c r="P2" s="7" t="s">
        <v>29</v>
      </c>
      <c r="Q2" s="6" t="s">
        <v>30</v>
      </c>
      <c r="R2" s="8" t="s">
        <v>152</v>
      </c>
      <c r="S2" s="8" t="s">
        <v>153</v>
      </c>
      <c r="T2" s="8" t="s">
        <v>154</v>
      </c>
      <c r="U2" s="8" t="s">
        <v>158</v>
      </c>
      <c r="V2" s="8" t="s">
        <v>160</v>
      </c>
      <c r="W2" s="80" t="s">
        <v>81</v>
      </c>
      <c r="X2" s="9" t="s">
        <v>36</v>
      </c>
      <c r="Y2" s="10" t="s">
        <v>45</v>
      </c>
      <c r="Z2" s="4" t="s">
        <v>46</v>
      </c>
      <c r="AA2" s="4" t="s">
        <v>46</v>
      </c>
      <c r="AB2" s="4" t="s">
        <v>46</v>
      </c>
      <c r="AC2" s="5" t="s">
        <v>47</v>
      </c>
      <c r="AD2" s="5" t="s">
        <v>47</v>
      </c>
      <c r="AE2" s="5" t="s">
        <v>47</v>
      </c>
      <c r="AF2" s="5" t="s">
        <v>48</v>
      </c>
      <c r="AG2" s="5" t="s">
        <v>48</v>
      </c>
      <c r="AH2" s="6" t="s">
        <v>48</v>
      </c>
      <c r="AI2" s="7" t="s">
        <v>55</v>
      </c>
      <c r="AJ2" s="7" t="s">
        <v>55</v>
      </c>
      <c r="AK2" s="4" t="s">
        <v>50</v>
      </c>
      <c r="AL2" s="5" t="s">
        <v>52</v>
      </c>
      <c r="AM2" s="5" t="s">
        <v>52</v>
      </c>
      <c r="AN2" s="5" t="s">
        <v>53</v>
      </c>
      <c r="AO2" s="5" t="s">
        <v>53</v>
      </c>
      <c r="AP2" s="5" t="s">
        <v>53</v>
      </c>
      <c r="AQ2" s="5" t="s">
        <v>54</v>
      </c>
      <c r="AR2" s="5" t="s">
        <v>54</v>
      </c>
      <c r="AS2" s="5" t="s">
        <v>54</v>
      </c>
      <c r="AT2" s="5" t="s">
        <v>55</v>
      </c>
      <c r="AU2" s="5" t="s">
        <v>55</v>
      </c>
      <c r="AV2" s="6" t="s">
        <v>56</v>
      </c>
    </row>
    <row r="3" spans="1:48" ht="15.75" thickBot="1">
      <c r="A3" t="s">
        <v>0</v>
      </c>
      <c r="B3" t="s">
        <v>1</v>
      </c>
      <c r="C3" t="s">
        <v>2</v>
      </c>
      <c r="D3" s="13" t="s">
        <v>3</v>
      </c>
      <c r="E3" s="13" t="s">
        <v>4</v>
      </c>
      <c r="F3" s="13" t="s">
        <v>5</v>
      </c>
      <c r="G3" s="13" t="s">
        <v>6</v>
      </c>
      <c r="H3" s="13" t="s">
        <v>17</v>
      </c>
      <c r="I3" s="13" t="s">
        <v>18</v>
      </c>
      <c r="J3" s="13" t="s">
        <v>19</v>
      </c>
      <c r="K3" s="13" t="s">
        <v>20</v>
      </c>
      <c r="L3" s="13" t="s">
        <v>21</v>
      </c>
      <c r="M3" s="13" t="s">
        <v>22</v>
      </c>
      <c r="N3" s="13" t="s">
        <v>23</v>
      </c>
      <c r="O3" s="13" t="s">
        <v>25</v>
      </c>
      <c r="P3" s="13" t="s">
        <v>24</v>
      </c>
      <c r="Q3" s="13" t="s">
        <v>26</v>
      </c>
      <c r="R3" s="13" t="s">
        <v>32</v>
      </c>
      <c r="S3" s="13" t="s">
        <v>67</v>
      </c>
      <c r="T3" s="13" t="s">
        <v>33</v>
      </c>
      <c r="U3" s="13" t="s">
        <v>34</v>
      </c>
      <c r="V3" s="13" t="s">
        <v>73</v>
      </c>
      <c r="W3" s="13"/>
      <c r="X3" s="14" t="s">
        <v>37</v>
      </c>
      <c r="Y3" s="13" t="s">
        <v>39</v>
      </c>
      <c r="Z3" s="13" t="s">
        <v>41</v>
      </c>
      <c r="AA3" s="13" t="s">
        <v>41</v>
      </c>
      <c r="AB3" s="13" t="s">
        <v>41</v>
      </c>
      <c r="AC3" s="13" t="s">
        <v>42</v>
      </c>
      <c r="AD3" s="13" t="s">
        <v>42</v>
      </c>
      <c r="AE3" s="13" t="s">
        <v>42</v>
      </c>
      <c r="AF3" s="13" t="s">
        <v>43</v>
      </c>
      <c r="AG3" s="13" t="s">
        <v>43</v>
      </c>
      <c r="AH3" s="13" t="s">
        <v>43</v>
      </c>
      <c r="AI3" s="13" t="s">
        <v>44</v>
      </c>
      <c r="AJ3" s="13" t="s">
        <v>44</v>
      </c>
      <c r="AK3" s="13" t="s">
        <v>51</v>
      </c>
      <c r="AL3" s="13" t="s">
        <v>51</v>
      </c>
      <c r="AM3" s="13" t="s">
        <v>51</v>
      </c>
      <c r="AN3" s="13" t="s">
        <v>57</v>
      </c>
      <c r="AO3" s="13" t="s">
        <v>57</v>
      </c>
      <c r="AP3" s="13" t="s">
        <v>57</v>
      </c>
      <c r="AQ3" s="13" t="s">
        <v>58</v>
      </c>
      <c r="AR3" s="13" t="s">
        <v>58</v>
      </c>
      <c r="AS3" s="13" t="s">
        <v>58</v>
      </c>
      <c r="AT3" s="13" t="s">
        <v>59</v>
      </c>
      <c r="AU3" s="13" t="s">
        <v>59</v>
      </c>
      <c r="AV3" s="13" t="s">
        <v>59</v>
      </c>
    </row>
    <row r="4" spans="1:49" ht="243.75" customHeight="1">
      <c r="A4" s="25">
        <v>1</v>
      </c>
      <c r="B4" s="68" t="s">
        <v>149</v>
      </c>
      <c r="C4" s="3" t="s">
        <v>150</v>
      </c>
      <c r="D4" s="69"/>
      <c r="E4" s="95"/>
      <c r="F4" s="95"/>
      <c r="G4" s="75"/>
      <c r="H4" s="92"/>
      <c r="I4" s="186" t="s">
        <v>363</v>
      </c>
      <c r="J4" s="186" t="s">
        <v>364</v>
      </c>
      <c r="K4" s="93"/>
      <c r="L4" s="93"/>
      <c r="M4" s="75"/>
      <c r="N4" s="94" t="s">
        <v>151</v>
      </c>
      <c r="O4" s="93"/>
      <c r="P4" s="95" t="s">
        <v>64</v>
      </c>
      <c r="Q4" s="106" t="s">
        <v>64</v>
      </c>
      <c r="R4" s="94" t="s">
        <v>155</v>
      </c>
      <c r="S4" s="104" t="s">
        <v>156</v>
      </c>
      <c r="T4" s="95" t="s">
        <v>157</v>
      </c>
      <c r="U4" s="105" t="s">
        <v>159</v>
      </c>
      <c r="V4" s="105" t="s">
        <v>161</v>
      </c>
      <c r="W4" s="106" t="s">
        <v>162</v>
      </c>
      <c r="X4" s="98"/>
      <c r="Y4" s="99" t="s">
        <v>163</v>
      </c>
      <c r="Z4" s="92"/>
      <c r="AA4" s="93"/>
      <c r="AB4" s="93"/>
      <c r="AC4" s="93"/>
      <c r="AD4" s="93"/>
      <c r="AE4" s="93"/>
      <c r="AF4" s="93"/>
      <c r="AG4" s="93"/>
      <c r="AH4" s="97"/>
      <c r="AI4" s="97"/>
      <c r="AJ4" s="75"/>
      <c r="AK4" s="92"/>
      <c r="AL4" s="93"/>
      <c r="AM4" s="93"/>
      <c r="AN4" s="93"/>
      <c r="AO4" s="93"/>
      <c r="AP4" s="93"/>
      <c r="AQ4" s="95" t="s">
        <v>164</v>
      </c>
      <c r="AR4" s="93"/>
      <c r="AS4" s="93"/>
      <c r="AT4" s="95" t="s">
        <v>165</v>
      </c>
      <c r="AU4" s="93"/>
      <c r="AV4" s="75"/>
      <c r="AW4" s="84"/>
    </row>
    <row r="5" spans="1:48" ht="44.25" customHeight="1">
      <c r="A5" s="2"/>
      <c r="B5" s="25" t="s">
        <v>75</v>
      </c>
      <c r="C5" s="185">
        <f>SUM(D5:AV5)</f>
        <v>51.25</v>
      </c>
      <c r="D5" s="57"/>
      <c r="E5" s="42"/>
      <c r="F5" s="42"/>
      <c r="G5" s="59"/>
      <c r="H5" s="57"/>
      <c r="I5" s="42">
        <v>8</v>
      </c>
      <c r="J5" s="42">
        <v>6</v>
      </c>
      <c r="K5" s="58"/>
      <c r="L5" s="58"/>
      <c r="M5" s="66"/>
      <c r="N5" s="82">
        <v>1</v>
      </c>
      <c r="O5" s="63"/>
      <c r="P5" s="42">
        <v>0</v>
      </c>
      <c r="Q5" s="41">
        <v>3</v>
      </c>
      <c r="R5" s="43"/>
      <c r="S5" s="44"/>
      <c r="T5" s="42"/>
      <c r="U5" s="45"/>
      <c r="V5" s="45"/>
      <c r="W5" s="41">
        <v>20</v>
      </c>
      <c r="X5" s="62"/>
      <c r="Y5" s="48">
        <v>12</v>
      </c>
      <c r="Z5" s="57"/>
      <c r="AA5" s="58"/>
      <c r="AB5" s="58"/>
      <c r="AC5" s="58"/>
      <c r="AD5" s="58"/>
      <c r="AE5" s="58"/>
      <c r="AF5" s="85"/>
      <c r="AG5" s="63"/>
      <c r="AH5" s="64"/>
      <c r="AI5" s="65"/>
      <c r="AJ5" s="66"/>
      <c r="AK5" s="67"/>
      <c r="AL5" s="58"/>
      <c r="AM5" s="58"/>
      <c r="AN5" s="63"/>
      <c r="AO5" s="58"/>
      <c r="AP5" s="58"/>
      <c r="AQ5" s="53">
        <v>1</v>
      </c>
      <c r="AR5" s="58"/>
      <c r="AS5" s="58"/>
      <c r="AT5" s="49">
        <v>0.25</v>
      </c>
      <c r="AU5" s="58"/>
      <c r="AV5" s="59"/>
    </row>
    <row r="6" spans="1:48" ht="15">
      <c r="A6" s="2"/>
      <c r="B6" s="2"/>
      <c r="C6" s="12"/>
      <c r="D6" s="18"/>
      <c r="E6" s="19"/>
      <c r="F6" s="19"/>
      <c r="G6" s="59"/>
      <c r="H6" s="57"/>
      <c r="I6" s="58"/>
      <c r="J6" s="58"/>
      <c r="K6" s="58"/>
      <c r="L6" s="58"/>
      <c r="M6" s="59"/>
      <c r="N6" s="57"/>
      <c r="O6" s="58"/>
      <c r="P6" s="58"/>
      <c r="Q6" s="59"/>
      <c r="R6" s="57"/>
      <c r="S6" s="60"/>
      <c r="T6" s="58"/>
      <c r="U6" s="61"/>
      <c r="V6" s="61"/>
      <c r="W6" s="59"/>
      <c r="X6" s="62"/>
      <c r="Y6" s="62"/>
      <c r="Z6" s="57"/>
      <c r="AA6" s="58"/>
      <c r="AB6" s="58"/>
      <c r="AC6" s="58"/>
      <c r="AD6" s="58"/>
      <c r="AE6" s="58"/>
      <c r="AF6" s="58"/>
      <c r="AG6" s="58"/>
      <c r="AH6" s="61"/>
      <c r="AI6" s="61"/>
      <c r="AJ6" s="59"/>
      <c r="AK6" s="57"/>
      <c r="AL6" s="58"/>
      <c r="AM6" s="58"/>
      <c r="AN6" s="58"/>
      <c r="AO6" s="58"/>
      <c r="AP6" s="58"/>
      <c r="AQ6" s="58"/>
      <c r="AR6" s="19"/>
      <c r="AS6" s="19"/>
      <c r="AT6" s="19"/>
      <c r="AU6" s="19"/>
      <c r="AV6" s="20"/>
    </row>
    <row r="7" spans="1:48" ht="15.75" thickBot="1">
      <c r="A7" s="2"/>
      <c r="B7" s="87"/>
      <c r="C7" s="88"/>
      <c r="D7" s="18"/>
      <c r="E7" s="19"/>
      <c r="F7" s="19"/>
      <c r="G7" s="59"/>
      <c r="H7" s="57"/>
      <c r="I7" s="58"/>
      <c r="J7" s="58"/>
      <c r="K7" s="58"/>
      <c r="L7" s="58"/>
      <c r="M7" s="59"/>
      <c r="N7" s="57"/>
      <c r="O7" s="58"/>
      <c r="P7" s="58"/>
      <c r="Q7" s="59"/>
      <c r="R7" s="57"/>
      <c r="S7" s="60"/>
      <c r="T7" s="58"/>
      <c r="U7" s="61"/>
      <c r="V7" s="61"/>
      <c r="W7" s="59"/>
      <c r="X7" s="62"/>
      <c r="Y7" s="62"/>
      <c r="Z7" s="57"/>
      <c r="AA7" s="58"/>
      <c r="AB7" s="58"/>
      <c r="AC7" s="58"/>
      <c r="AD7" s="58"/>
      <c r="AE7" s="58"/>
      <c r="AF7" s="58"/>
      <c r="AG7" s="58"/>
      <c r="AH7" s="61"/>
      <c r="AI7" s="61"/>
      <c r="AJ7" s="59"/>
      <c r="AK7" s="57"/>
      <c r="AL7" s="58"/>
      <c r="AM7" s="58"/>
      <c r="AN7" s="58"/>
      <c r="AO7" s="58"/>
      <c r="AP7" s="58"/>
      <c r="AQ7" s="58"/>
      <c r="AR7" s="19"/>
      <c r="AS7" s="19"/>
      <c r="AT7" s="19"/>
      <c r="AU7" s="19"/>
      <c r="AV7" s="20"/>
    </row>
    <row r="8" spans="1:48" ht="15.75">
      <c r="A8" s="100"/>
      <c r="B8" s="283" t="s">
        <v>95</v>
      </c>
      <c r="C8" s="89">
        <v>1</v>
      </c>
      <c r="D8" s="101"/>
      <c r="E8" s="101"/>
      <c r="F8" s="101"/>
      <c r="G8" s="102"/>
      <c r="H8" s="102"/>
      <c r="I8" s="102"/>
      <c r="J8" s="102"/>
      <c r="K8" s="102"/>
      <c r="L8" s="102"/>
      <c r="M8" s="102"/>
      <c r="N8" s="102"/>
      <c r="O8" s="102"/>
      <c r="P8" s="102"/>
      <c r="Q8" s="102"/>
      <c r="R8" s="102"/>
      <c r="S8" s="102"/>
      <c r="T8" s="102"/>
      <c r="U8" s="102"/>
      <c r="V8" s="102"/>
      <c r="W8" s="102"/>
      <c r="X8" s="102"/>
      <c r="Y8" s="102"/>
      <c r="Z8" s="102"/>
      <c r="AA8" s="102"/>
      <c r="AB8" s="102"/>
      <c r="AC8" s="102"/>
      <c r="AD8" s="102"/>
      <c r="AE8" s="102"/>
      <c r="AF8" s="102"/>
      <c r="AG8" s="102"/>
      <c r="AH8" s="102"/>
      <c r="AI8" s="102"/>
      <c r="AJ8" s="102"/>
      <c r="AK8" s="102"/>
      <c r="AL8" s="102"/>
      <c r="AM8" s="102"/>
      <c r="AN8" s="102"/>
      <c r="AO8" s="102"/>
      <c r="AP8" s="102"/>
      <c r="AQ8" s="102"/>
      <c r="AR8" s="101"/>
      <c r="AS8" s="101"/>
      <c r="AT8" s="101"/>
      <c r="AU8" s="101"/>
      <c r="AV8" s="101"/>
    </row>
    <row r="9" spans="1:48" ht="15.75">
      <c r="A9" s="100"/>
      <c r="B9" s="284"/>
      <c r="C9" s="90">
        <v>2</v>
      </c>
      <c r="D9" s="101"/>
      <c r="E9" s="101"/>
      <c r="F9" s="101"/>
      <c r="G9" s="102"/>
      <c r="H9" s="102"/>
      <c r="I9" s="102"/>
      <c r="J9" s="102"/>
      <c r="K9" s="102"/>
      <c r="L9" s="102"/>
      <c r="M9" s="102"/>
      <c r="N9" s="102"/>
      <c r="O9" s="102"/>
      <c r="P9" s="102"/>
      <c r="Q9" s="102"/>
      <c r="R9" s="102"/>
      <c r="S9" s="102"/>
      <c r="T9" s="102"/>
      <c r="U9" s="102"/>
      <c r="V9" s="102"/>
      <c r="W9" s="102"/>
      <c r="X9" s="102"/>
      <c r="Y9" s="102"/>
      <c r="Z9" s="102"/>
      <c r="AA9" s="102"/>
      <c r="AB9" s="102"/>
      <c r="AC9" s="102"/>
      <c r="AD9" s="102"/>
      <c r="AE9" s="102"/>
      <c r="AF9" s="102"/>
      <c r="AG9" s="102"/>
      <c r="AH9" s="102"/>
      <c r="AI9" s="102"/>
      <c r="AJ9" s="102"/>
      <c r="AK9" s="102"/>
      <c r="AL9" s="102"/>
      <c r="AM9" s="102"/>
      <c r="AN9" s="102"/>
      <c r="AO9" s="102"/>
      <c r="AP9" s="102"/>
      <c r="AQ9" s="102"/>
      <c r="AR9" s="101"/>
      <c r="AS9" s="101"/>
      <c r="AT9" s="101"/>
      <c r="AU9" s="101"/>
      <c r="AV9" s="101"/>
    </row>
    <row r="10" spans="1:48" ht="15.75">
      <c r="A10" s="100"/>
      <c r="B10" s="284"/>
      <c r="C10" s="90">
        <v>6</v>
      </c>
      <c r="D10" s="101"/>
      <c r="E10" s="101"/>
      <c r="F10" s="101"/>
      <c r="G10" s="102"/>
      <c r="H10" s="102"/>
      <c r="I10" s="102"/>
      <c r="J10" s="102"/>
      <c r="K10" s="102"/>
      <c r="L10" s="102"/>
      <c r="M10" s="102"/>
      <c r="N10" s="102"/>
      <c r="O10" s="102"/>
      <c r="P10" s="102"/>
      <c r="Q10" s="102"/>
      <c r="R10" s="102"/>
      <c r="S10" s="102"/>
      <c r="T10" s="102"/>
      <c r="U10" s="102"/>
      <c r="V10" s="102"/>
      <c r="W10" s="102"/>
      <c r="X10" s="102"/>
      <c r="Y10" s="102"/>
      <c r="Z10" s="102"/>
      <c r="AA10" s="102"/>
      <c r="AB10" s="102"/>
      <c r="AC10" s="102"/>
      <c r="AD10" s="102"/>
      <c r="AE10" s="102"/>
      <c r="AF10" s="102"/>
      <c r="AG10" s="102"/>
      <c r="AH10" s="102"/>
      <c r="AI10" s="102"/>
      <c r="AJ10" s="102"/>
      <c r="AK10" s="102"/>
      <c r="AL10" s="102"/>
      <c r="AM10" s="102"/>
      <c r="AN10" s="102"/>
      <c r="AO10" s="102"/>
      <c r="AP10" s="102"/>
      <c r="AQ10" s="102"/>
      <c r="AR10" s="101"/>
      <c r="AS10" s="101"/>
      <c r="AT10" s="101"/>
      <c r="AU10" s="101"/>
      <c r="AV10" s="101"/>
    </row>
    <row r="11" spans="1:48" ht="15.75">
      <c r="A11" s="100"/>
      <c r="B11" s="284"/>
      <c r="C11" s="90">
        <v>9</v>
      </c>
      <c r="D11" s="101"/>
      <c r="E11" s="101"/>
      <c r="F11" s="101"/>
      <c r="G11" s="102"/>
      <c r="H11" s="102"/>
      <c r="I11" s="102"/>
      <c r="J11" s="102"/>
      <c r="K11" s="102"/>
      <c r="L11" s="102"/>
      <c r="M11" s="102"/>
      <c r="N11" s="102"/>
      <c r="O11" s="102"/>
      <c r="P11" s="102"/>
      <c r="Q11" s="102"/>
      <c r="R11" s="102"/>
      <c r="S11" s="102"/>
      <c r="T11" s="102"/>
      <c r="U11" s="102"/>
      <c r="V11" s="102"/>
      <c r="W11" s="102"/>
      <c r="X11" s="102"/>
      <c r="Y11" s="102"/>
      <c r="Z11" s="102"/>
      <c r="AA11" s="102"/>
      <c r="AB11" s="102"/>
      <c r="AC11" s="102"/>
      <c r="AD11" s="102"/>
      <c r="AE11" s="102"/>
      <c r="AF11" s="102"/>
      <c r="AG11" s="102"/>
      <c r="AH11" s="102"/>
      <c r="AI11" s="102"/>
      <c r="AJ11" s="102"/>
      <c r="AK11" s="102"/>
      <c r="AL11" s="102"/>
      <c r="AM11" s="102"/>
      <c r="AN11" s="102"/>
      <c r="AO11" s="102"/>
      <c r="AP11" s="102"/>
      <c r="AQ11" s="102"/>
      <c r="AR11" s="101"/>
      <c r="AS11" s="101"/>
      <c r="AT11" s="101"/>
      <c r="AU11" s="101"/>
      <c r="AV11" s="101"/>
    </row>
    <row r="12" spans="1:48" ht="15.75">
      <c r="A12" s="100"/>
      <c r="B12" s="284"/>
      <c r="C12" s="90">
        <v>10</v>
      </c>
      <c r="D12" s="101"/>
      <c r="E12" s="101"/>
      <c r="F12" s="101"/>
      <c r="G12" s="102"/>
      <c r="H12" s="102"/>
      <c r="I12" s="102"/>
      <c r="J12" s="102"/>
      <c r="K12" s="102"/>
      <c r="L12" s="102"/>
      <c r="M12" s="102"/>
      <c r="N12" s="102"/>
      <c r="O12" s="102"/>
      <c r="P12" s="102"/>
      <c r="Q12" s="102"/>
      <c r="R12" s="102"/>
      <c r="S12" s="102"/>
      <c r="T12" s="102"/>
      <c r="U12" s="102"/>
      <c r="V12" s="102"/>
      <c r="W12" s="102"/>
      <c r="X12" s="102"/>
      <c r="Y12" s="102"/>
      <c r="Z12" s="102"/>
      <c r="AA12" s="102"/>
      <c r="AB12" s="102"/>
      <c r="AC12" s="102"/>
      <c r="AD12" s="102"/>
      <c r="AE12" s="102"/>
      <c r="AF12" s="102"/>
      <c r="AG12" s="102"/>
      <c r="AH12" s="102"/>
      <c r="AI12" s="102"/>
      <c r="AJ12" s="102"/>
      <c r="AK12" s="102"/>
      <c r="AL12" s="102"/>
      <c r="AM12" s="102"/>
      <c r="AN12" s="102"/>
      <c r="AO12" s="102"/>
      <c r="AP12" s="102"/>
      <c r="AQ12" s="102"/>
      <c r="AR12" s="101"/>
      <c r="AS12" s="101"/>
      <c r="AT12" s="101"/>
      <c r="AU12" s="101"/>
      <c r="AV12" s="101"/>
    </row>
    <row r="13" spans="1:48" ht="15.75">
      <c r="A13" s="100"/>
      <c r="B13" s="284"/>
      <c r="C13" s="90">
        <v>5</v>
      </c>
      <c r="D13" s="101"/>
      <c r="E13" s="101"/>
      <c r="F13" s="101"/>
      <c r="G13" s="102"/>
      <c r="H13" s="102"/>
      <c r="I13" s="102"/>
      <c r="J13" s="102"/>
      <c r="K13" s="102"/>
      <c r="L13" s="102"/>
      <c r="M13" s="102"/>
      <c r="N13" s="102"/>
      <c r="O13" s="102"/>
      <c r="P13" s="102"/>
      <c r="Q13" s="102"/>
      <c r="R13" s="102"/>
      <c r="S13" s="102"/>
      <c r="T13" s="102"/>
      <c r="U13" s="102"/>
      <c r="V13" s="102"/>
      <c r="W13" s="102"/>
      <c r="X13" s="102"/>
      <c r="Y13" s="102"/>
      <c r="Z13" s="102"/>
      <c r="AA13" s="102"/>
      <c r="AB13" s="102"/>
      <c r="AC13" s="102"/>
      <c r="AD13" s="102"/>
      <c r="AE13" s="102"/>
      <c r="AF13" s="102"/>
      <c r="AG13" s="102"/>
      <c r="AH13" s="102"/>
      <c r="AI13" s="102"/>
      <c r="AJ13" s="102"/>
      <c r="AK13" s="102"/>
      <c r="AL13" s="102"/>
      <c r="AM13" s="102"/>
      <c r="AN13" s="102"/>
      <c r="AO13" s="102"/>
      <c r="AP13" s="102"/>
      <c r="AQ13" s="102"/>
      <c r="AR13" s="101"/>
      <c r="AS13" s="101"/>
      <c r="AT13" s="101"/>
      <c r="AU13" s="101"/>
      <c r="AV13" s="101"/>
    </row>
    <row r="14" spans="1:48" ht="15.75">
      <c r="A14" s="100"/>
      <c r="B14" s="284"/>
      <c r="C14" s="90"/>
      <c r="D14" s="101"/>
      <c r="E14" s="101"/>
      <c r="F14" s="101"/>
      <c r="G14" s="102"/>
      <c r="H14" s="102"/>
      <c r="I14" s="102"/>
      <c r="J14" s="102"/>
      <c r="K14" s="102"/>
      <c r="L14" s="102"/>
      <c r="M14" s="102"/>
      <c r="N14" s="102"/>
      <c r="O14" s="102"/>
      <c r="P14" s="102"/>
      <c r="Q14" s="102"/>
      <c r="R14" s="102"/>
      <c r="S14" s="102"/>
      <c r="T14" s="102"/>
      <c r="U14" s="102"/>
      <c r="V14" s="102"/>
      <c r="W14" s="102"/>
      <c r="X14" s="102"/>
      <c r="Y14" s="102"/>
      <c r="Z14" s="102"/>
      <c r="AA14" s="102"/>
      <c r="AB14" s="102"/>
      <c r="AC14" s="102"/>
      <c r="AD14" s="102"/>
      <c r="AE14" s="102"/>
      <c r="AF14" s="102"/>
      <c r="AG14" s="102"/>
      <c r="AH14" s="102"/>
      <c r="AI14" s="102"/>
      <c r="AJ14" s="102"/>
      <c r="AK14" s="102"/>
      <c r="AL14" s="102"/>
      <c r="AM14" s="102"/>
      <c r="AN14" s="102"/>
      <c r="AO14" s="102"/>
      <c r="AP14" s="102"/>
      <c r="AQ14" s="102"/>
      <c r="AR14" s="101"/>
      <c r="AS14" s="101"/>
      <c r="AT14" s="101"/>
      <c r="AU14" s="101"/>
      <c r="AV14" s="101"/>
    </row>
    <row r="15" spans="1:48" ht="15.75">
      <c r="A15" s="100"/>
      <c r="B15" s="286"/>
      <c r="C15" s="103"/>
      <c r="D15" s="101"/>
      <c r="E15" s="101"/>
      <c r="F15" s="101"/>
      <c r="G15" s="102"/>
      <c r="H15" s="102"/>
      <c r="I15" s="102"/>
      <c r="J15" s="102"/>
      <c r="K15" s="102"/>
      <c r="L15" s="102"/>
      <c r="M15" s="102"/>
      <c r="N15" s="102"/>
      <c r="O15" s="102"/>
      <c r="P15" s="102"/>
      <c r="Q15" s="102"/>
      <c r="R15" s="102"/>
      <c r="S15" s="102"/>
      <c r="T15" s="102"/>
      <c r="U15" s="102"/>
      <c r="V15" s="102"/>
      <c r="W15" s="102"/>
      <c r="X15" s="102"/>
      <c r="Y15" s="102"/>
      <c r="Z15" s="102"/>
      <c r="AA15" s="102"/>
      <c r="AB15" s="102"/>
      <c r="AC15" s="102"/>
      <c r="AD15" s="102"/>
      <c r="AE15" s="102"/>
      <c r="AF15" s="102"/>
      <c r="AG15" s="102"/>
      <c r="AH15" s="102"/>
      <c r="AI15" s="102"/>
      <c r="AJ15" s="102"/>
      <c r="AK15" s="102"/>
      <c r="AL15" s="102"/>
      <c r="AM15" s="102"/>
      <c r="AN15" s="102"/>
      <c r="AO15" s="102"/>
      <c r="AP15" s="102"/>
      <c r="AQ15" s="102"/>
      <c r="AR15" s="101"/>
      <c r="AS15" s="101"/>
      <c r="AT15" s="101"/>
      <c r="AU15" s="101"/>
      <c r="AV15" s="101"/>
    </row>
    <row r="16" spans="1:48" ht="15.75">
      <c r="A16" s="100"/>
      <c r="B16" s="286"/>
      <c r="C16" s="103"/>
      <c r="D16" s="101"/>
      <c r="E16" s="101"/>
      <c r="F16" s="101"/>
      <c r="G16" s="102"/>
      <c r="H16" s="102"/>
      <c r="I16" s="102"/>
      <c r="J16" s="102"/>
      <c r="K16" s="102"/>
      <c r="L16" s="102"/>
      <c r="M16" s="102"/>
      <c r="N16" s="102"/>
      <c r="O16" s="102"/>
      <c r="P16" s="102"/>
      <c r="Q16" s="102"/>
      <c r="R16" s="102"/>
      <c r="S16" s="102"/>
      <c r="T16" s="102"/>
      <c r="U16" s="102"/>
      <c r="V16" s="102"/>
      <c r="W16" s="102"/>
      <c r="X16" s="102"/>
      <c r="Y16" s="102"/>
      <c r="Z16" s="102"/>
      <c r="AA16" s="102"/>
      <c r="AB16" s="102"/>
      <c r="AC16" s="102"/>
      <c r="AD16" s="102"/>
      <c r="AE16" s="102"/>
      <c r="AF16" s="102"/>
      <c r="AG16" s="102"/>
      <c r="AH16" s="102"/>
      <c r="AI16" s="102"/>
      <c r="AJ16" s="102"/>
      <c r="AK16" s="102"/>
      <c r="AL16" s="102"/>
      <c r="AM16" s="102"/>
      <c r="AN16" s="102"/>
      <c r="AO16" s="102"/>
      <c r="AP16" s="102"/>
      <c r="AQ16" s="102"/>
      <c r="AR16" s="101"/>
      <c r="AS16" s="101"/>
      <c r="AT16" s="101"/>
      <c r="AU16" s="101"/>
      <c r="AV16" s="101"/>
    </row>
    <row r="17" spans="1:48" ht="15.75">
      <c r="A17" s="100"/>
      <c r="B17" s="286"/>
      <c r="C17" s="103"/>
      <c r="D17" s="101"/>
      <c r="E17" s="101"/>
      <c r="F17" s="101"/>
      <c r="G17" s="102"/>
      <c r="H17" s="102"/>
      <c r="I17" s="102"/>
      <c r="J17" s="102"/>
      <c r="K17" s="102"/>
      <c r="L17" s="102"/>
      <c r="M17" s="102"/>
      <c r="N17" s="102"/>
      <c r="O17" s="102"/>
      <c r="P17" s="102"/>
      <c r="Q17" s="102"/>
      <c r="R17" s="102"/>
      <c r="S17" s="102"/>
      <c r="T17" s="102"/>
      <c r="U17" s="102"/>
      <c r="V17" s="102"/>
      <c r="W17" s="102"/>
      <c r="X17" s="102"/>
      <c r="Y17" s="102"/>
      <c r="Z17" s="102"/>
      <c r="AA17" s="102"/>
      <c r="AB17" s="102"/>
      <c r="AC17" s="102"/>
      <c r="AD17" s="102"/>
      <c r="AE17" s="102"/>
      <c r="AF17" s="102"/>
      <c r="AG17" s="102"/>
      <c r="AH17" s="102"/>
      <c r="AI17" s="102"/>
      <c r="AJ17" s="102"/>
      <c r="AK17" s="102"/>
      <c r="AL17" s="102"/>
      <c r="AM17" s="102"/>
      <c r="AN17" s="102"/>
      <c r="AO17" s="102"/>
      <c r="AP17" s="102"/>
      <c r="AQ17" s="102"/>
      <c r="AR17" s="101"/>
      <c r="AS17" s="101"/>
      <c r="AT17" s="101"/>
      <c r="AU17" s="101"/>
      <c r="AV17" s="101"/>
    </row>
    <row r="18" spans="1:48" ht="15.75">
      <c r="A18" s="100"/>
      <c r="B18" s="286"/>
      <c r="C18" s="103"/>
      <c r="D18" s="101"/>
      <c r="E18" s="101"/>
      <c r="F18" s="101"/>
      <c r="G18" s="102"/>
      <c r="H18" s="102"/>
      <c r="I18" s="102"/>
      <c r="J18" s="102"/>
      <c r="K18" s="102"/>
      <c r="L18" s="102"/>
      <c r="M18" s="102"/>
      <c r="N18" s="102"/>
      <c r="O18" s="102"/>
      <c r="P18" s="102"/>
      <c r="Q18" s="102"/>
      <c r="R18" s="102"/>
      <c r="S18" s="102"/>
      <c r="T18" s="102"/>
      <c r="U18" s="102"/>
      <c r="V18" s="102"/>
      <c r="W18" s="102"/>
      <c r="X18" s="102"/>
      <c r="Y18" s="102"/>
      <c r="Z18" s="102"/>
      <c r="AA18" s="102"/>
      <c r="AB18" s="102"/>
      <c r="AC18" s="102"/>
      <c r="AD18" s="102"/>
      <c r="AE18" s="102"/>
      <c r="AF18" s="102"/>
      <c r="AG18" s="102"/>
      <c r="AH18" s="102"/>
      <c r="AI18" s="102"/>
      <c r="AJ18" s="102"/>
      <c r="AK18" s="102"/>
      <c r="AL18" s="102"/>
      <c r="AM18" s="102"/>
      <c r="AN18" s="102"/>
      <c r="AO18" s="102"/>
      <c r="AP18" s="102"/>
      <c r="AQ18" s="102"/>
      <c r="AR18" s="101"/>
      <c r="AS18" s="101"/>
      <c r="AT18" s="101"/>
      <c r="AU18" s="101"/>
      <c r="AV18" s="101"/>
    </row>
    <row r="19" spans="1:48" ht="15.75">
      <c r="A19" s="100"/>
      <c r="B19" s="286"/>
      <c r="C19" s="103"/>
      <c r="D19" s="101"/>
      <c r="E19" s="101"/>
      <c r="F19" s="101"/>
      <c r="G19" s="102"/>
      <c r="H19" s="102"/>
      <c r="I19" s="102"/>
      <c r="J19" s="102"/>
      <c r="K19" s="102"/>
      <c r="L19" s="102"/>
      <c r="M19" s="102"/>
      <c r="N19" s="102"/>
      <c r="O19" s="102"/>
      <c r="P19" s="102"/>
      <c r="Q19" s="102"/>
      <c r="R19" s="102"/>
      <c r="S19" s="102"/>
      <c r="T19" s="102"/>
      <c r="U19" s="102"/>
      <c r="V19" s="102"/>
      <c r="W19" s="102"/>
      <c r="X19" s="102"/>
      <c r="Y19" s="102"/>
      <c r="Z19" s="102"/>
      <c r="AA19" s="102"/>
      <c r="AB19" s="102"/>
      <c r="AC19" s="102"/>
      <c r="AD19" s="102"/>
      <c r="AE19" s="102"/>
      <c r="AF19" s="102"/>
      <c r="AG19" s="102"/>
      <c r="AH19" s="102"/>
      <c r="AI19" s="102"/>
      <c r="AJ19" s="102"/>
      <c r="AK19" s="102"/>
      <c r="AL19" s="102"/>
      <c r="AM19" s="102"/>
      <c r="AN19" s="102"/>
      <c r="AO19" s="102"/>
      <c r="AP19" s="102"/>
      <c r="AQ19" s="102"/>
      <c r="AR19" s="101"/>
      <c r="AS19" s="101"/>
      <c r="AT19" s="101"/>
      <c r="AU19" s="101"/>
      <c r="AV19" s="101"/>
    </row>
    <row r="20" spans="1:48" ht="15.75">
      <c r="A20" s="100"/>
      <c r="B20" s="286"/>
      <c r="C20" s="103"/>
      <c r="D20" s="101"/>
      <c r="E20" s="101"/>
      <c r="F20" s="101"/>
      <c r="G20" s="102"/>
      <c r="H20" s="102"/>
      <c r="I20" s="102"/>
      <c r="J20" s="102"/>
      <c r="K20" s="102"/>
      <c r="L20" s="102"/>
      <c r="M20" s="102"/>
      <c r="N20" s="102"/>
      <c r="O20" s="102"/>
      <c r="P20" s="102"/>
      <c r="Q20" s="102"/>
      <c r="R20" s="102"/>
      <c r="S20" s="102"/>
      <c r="T20" s="102"/>
      <c r="U20" s="102"/>
      <c r="V20" s="102"/>
      <c r="W20" s="102"/>
      <c r="X20" s="102"/>
      <c r="Y20" s="102"/>
      <c r="Z20" s="102"/>
      <c r="AA20" s="102"/>
      <c r="AB20" s="102"/>
      <c r="AC20" s="102"/>
      <c r="AD20" s="102"/>
      <c r="AE20" s="102"/>
      <c r="AF20" s="102"/>
      <c r="AG20" s="102"/>
      <c r="AH20" s="102"/>
      <c r="AI20" s="102"/>
      <c r="AJ20" s="102"/>
      <c r="AK20" s="102"/>
      <c r="AL20" s="102"/>
      <c r="AM20" s="102"/>
      <c r="AN20" s="102"/>
      <c r="AO20" s="102"/>
      <c r="AP20" s="102"/>
      <c r="AQ20" s="102"/>
      <c r="AR20" s="101"/>
      <c r="AS20" s="101"/>
      <c r="AT20" s="101"/>
      <c r="AU20" s="101"/>
      <c r="AV20" s="101"/>
    </row>
    <row r="21" spans="1:48" ht="16.5" thickBot="1">
      <c r="A21" s="100"/>
      <c r="B21" s="285"/>
      <c r="C21" s="91"/>
      <c r="D21" s="101"/>
      <c r="E21" s="101"/>
      <c r="F21" s="101"/>
      <c r="G21" s="102"/>
      <c r="H21" s="102"/>
      <c r="I21" s="102"/>
      <c r="J21" s="102"/>
      <c r="K21" s="102"/>
      <c r="L21" s="102"/>
      <c r="M21" s="102"/>
      <c r="N21" s="102"/>
      <c r="O21" s="102"/>
      <c r="P21" s="102"/>
      <c r="Q21" s="102"/>
      <c r="R21" s="102"/>
      <c r="S21" s="102"/>
      <c r="T21" s="102"/>
      <c r="U21" s="102"/>
      <c r="V21" s="102"/>
      <c r="W21" s="102"/>
      <c r="X21" s="102"/>
      <c r="Y21" s="102"/>
      <c r="Z21" s="102"/>
      <c r="AA21" s="102"/>
      <c r="AB21" s="102"/>
      <c r="AC21" s="102"/>
      <c r="AD21" s="102"/>
      <c r="AE21" s="102"/>
      <c r="AF21" s="102"/>
      <c r="AG21" s="102"/>
      <c r="AH21" s="102"/>
      <c r="AI21" s="102"/>
      <c r="AJ21" s="102"/>
      <c r="AK21" s="102"/>
      <c r="AL21" s="102"/>
      <c r="AM21" s="102"/>
      <c r="AN21" s="102"/>
      <c r="AO21" s="102"/>
      <c r="AP21" s="102"/>
      <c r="AQ21" s="102"/>
      <c r="AR21" s="101"/>
      <c r="AS21" s="101"/>
      <c r="AT21" s="101"/>
      <c r="AU21" s="101"/>
      <c r="AV21" s="101"/>
    </row>
  </sheetData>
  <sheetProtection/>
  <mergeCells count="7">
    <mergeCell ref="Z1:AJ1"/>
    <mergeCell ref="AK1:AV1"/>
    <mergeCell ref="B8:B21"/>
    <mergeCell ref="D1:G1"/>
    <mergeCell ref="H1:M1"/>
    <mergeCell ref="N1:Q1"/>
    <mergeCell ref="R1:W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8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21"/>
  <sheetViews>
    <sheetView zoomScalePageLayoutView="0" workbookViewId="0" topLeftCell="A4">
      <selection activeCell="C5" sqref="C5"/>
    </sheetView>
  </sheetViews>
  <sheetFormatPr defaultColWidth="9.140625" defaultRowHeight="15"/>
  <cols>
    <col min="1" max="1" width="4.00390625" style="0" customWidth="1"/>
    <col min="2" max="2" width="23.421875" style="0" customWidth="1"/>
    <col min="3" max="3" width="12.28125" style="0" customWidth="1"/>
    <col min="4" max="4" width="3.28125" style="0" customWidth="1"/>
    <col min="5" max="5" width="3.140625" style="0" customWidth="1"/>
    <col min="6" max="6" width="3.57421875" style="0" customWidth="1"/>
    <col min="7" max="7" width="3.421875" style="0" customWidth="1"/>
    <col min="8" max="8" width="3.140625" style="0" customWidth="1"/>
    <col min="9" max="9" width="3.00390625" style="0" customWidth="1"/>
    <col min="10" max="10" width="2.8515625" style="0" customWidth="1"/>
    <col min="11" max="11" width="2.7109375" style="0" customWidth="1"/>
    <col min="12" max="12" width="2.57421875" style="0" customWidth="1"/>
    <col min="13" max="13" width="4.57421875" style="0" customWidth="1"/>
    <col min="14" max="14" width="4.8515625" style="0" customWidth="1"/>
    <col min="15" max="15" width="4.57421875" style="0" customWidth="1"/>
    <col min="16" max="16" width="3.421875" style="0" customWidth="1"/>
    <col min="17" max="17" width="3.57421875" style="0" customWidth="1"/>
    <col min="18" max="18" width="4.140625" style="0" customWidth="1"/>
    <col min="19" max="19" width="4.28125" style="0" customWidth="1"/>
    <col min="20" max="22" width="3.421875" style="0" customWidth="1"/>
    <col min="23" max="23" width="4.140625" style="0" customWidth="1"/>
    <col min="24" max="24" width="5.140625" style="0" customWidth="1"/>
    <col min="25" max="25" width="3.421875" style="0" customWidth="1"/>
    <col min="26" max="27" width="3.7109375" style="0" customWidth="1"/>
    <col min="28" max="28" width="3.421875" style="0" customWidth="1"/>
    <col min="29" max="30" width="3.8515625" style="0" customWidth="1"/>
    <col min="31" max="31" width="3.57421875" style="0" customWidth="1"/>
    <col min="32" max="32" width="4.140625" style="0" customWidth="1"/>
    <col min="33" max="34" width="3.57421875" style="0" customWidth="1"/>
    <col min="35" max="35" width="5.00390625" style="0" customWidth="1"/>
    <col min="36" max="36" width="3.421875" style="0" customWidth="1"/>
    <col min="37" max="37" width="4.28125" style="0" customWidth="1"/>
    <col min="38" max="39" width="3.28125" style="0" customWidth="1"/>
    <col min="40" max="40" width="5.00390625" style="0" customWidth="1"/>
    <col min="41" max="41" width="3.00390625" style="0" customWidth="1"/>
    <col min="42" max="42" width="3.140625" style="0" customWidth="1"/>
    <col min="43" max="43" width="4.140625" style="0" customWidth="1"/>
    <col min="44" max="45" width="3.28125" style="0" customWidth="1"/>
    <col min="46" max="46" width="4.421875" style="0" customWidth="1"/>
    <col min="47" max="47" width="3.57421875" style="0" customWidth="1"/>
    <col min="48" max="48" width="3.7109375" style="0" customWidth="1"/>
  </cols>
  <sheetData>
    <row r="1" spans="4:48" ht="43.5" customHeight="1" thickBot="1">
      <c r="D1" s="259" t="s">
        <v>11</v>
      </c>
      <c r="E1" s="260"/>
      <c r="F1" s="260"/>
      <c r="G1" s="261"/>
      <c r="H1" s="259" t="s">
        <v>13</v>
      </c>
      <c r="I1" s="260"/>
      <c r="J1" s="260"/>
      <c r="K1" s="260"/>
      <c r="L1" s="260"/>
      <c r="M1" s="261"/>
      <c r="N1" s="277" t="s">
        <v>31</v>
      </c>
      <c r="O1" s="278"/>
      <c r="P1" s="278"/>
      <c r="Q1" s="279"/>
      <c r="R1" s="259" t="s">
        <v>27</v>
      </c>
      <c r="S1" s="260"/>
      <c r="T1" s="270"/>
      <c r="U1" s="270"/>
      <c r="V1" s="270"/>
      <c r="W1" s="271"/>
      <c r="X1" s="11" t="s">
        <v>35</v>
      </c>
      <c r="Y1" s="11" t="s">
        <v>38</v>
      </c>
      <c r="Z1" s="265" t="s">
        <v>40</v>
      </c>
      <c r="AA1" s="266"/>
      <c r="AB1" s="266"/>
      <c r="AC1" s="266"/>
      <c r="AD1" s="266"/>
      <c r="AE1" s="266"/>
      <c r="AF1" s="266"/>
      <c r="AG1" s="266"/>
      <c r="AH1" s="266"/>
      <c r="AI1" s="266"/>
      <c r="AJ1" s="266"/>
      <c r="AK1" s="265" t="s">
        <v>49</v>
      </c>
      <c r="AL1" s="266"/>
      <c r="AM1" s="266"/>
      <c r="AN1" s="266"/>
      <c r="AO1" s="266"/>
      <c r="AP1" s="266"/>
      <c r="AQ1" s="266"/>
      <c r="AR1" s="266"/>
      <c r="AS1" s="266"/>
      <c r="AT1" s="266"/>
      <c r="AU1" s="266"/>
      <c r="AV1" s="267"/>
    </row>
    <row r="2" spans="2:48" ht="205.5" customHeight="1">
      <c r="B2" s="1" t="s">
        <v>12</v>
      </c>
      <c r="D2" s="4" t="s">
        <v>7</v>
      </c>
      <c r="E2" s="5" t="s">
        <v>8</v>
      </c>
      <c r="F2" s="5" t="s">
        <v>9</v>
      </c>
      <c r="G2" s="6" t="s">
        <v>10</v>
      </c>
      <c r="H2" s="4" t="s">
        <v>14</v>
      </c>
      <c r="I2" s="5" t="s">
        <v>8</v>
      </c>
      <c r="J2" s="5" t="s">
        <v>9</v>
      </c>
      <c r="K2" s="5" t="s">
        <v>10</v>
      </c>
      <c r="L2" s="5" t="s">
        <v>15</v>
      </c>
      <c r="M2" s="6" t="s">
        <v>16</v>
      </c>
      <c r="N2" s="4" t="s">
        <v>28</v>
      </c>
      <c r="O2" s="5" t="s">
        <v>28</v>
      </c>
      <c r="P2" s="7" t="s">
        <v>29</v>
      </c>
      <c r="Q2" s="6" t="s">
        <v>30</v>
      </c>
      <c r="R2" s="8" t="s">
        <v>172</v>
      </c>
      <c r="S2" s="8" t="s">
        <v>114</v>
      </c>
      <c r="T2" s="8" t="s">
        <v>80</v>
      </c>
      <c r="U2" s="8" t="s">
        <v>71</v>
      </c>
      <c r="V2" s="8" t="s">
        <v>88</v>
      </c>
      <c r="W2" s="80" t="s">
        <v>81</v>
      </c>
      <c r="X2" s="9" t="s">
        <v>36</v>
      </c>
      <c r="Y2" s="10" t="s">
        <v>45</v>
      </c>
      <c r="Z2" s="4" t="s">
        <v>46</v>
      </c>
      <c r="AA2" s="4" t="s">
        <v>46</v>
      </c>
      <c r="AB2" s="4" t="s">
        <v>46</v>
      </c>
      <c r="AC2" s="5" t="s">
        <v>47</v>
      </c>
      <c r="AD2" s="5" t="s">
        <v>47</v>
      </c>
      <c r="AE2" s="5" t="s">
        <v>47</v>
      </c>
      <c r="AF2" s="5" t="s">
        <v>48</v>
      </c>
      <c r="AG2" s="5" t="s">
        <v>48</v>
      </c>
      <c r="AH2" s="6" t="s">
        <v>48</v>
      </c>
      <c r="AI2" s="7" t="s">
        <v>55</v>
      </c>
      <c r="AJ2" s="7" t="s">
        <v>55</v>
      </c>
      <c r="AK2" s="4" t="s">
        <v>50</v>
      </c>
      <c r="AL2" s="5" t="s">
        <v>52</v>
      </c>
      <c r="AM2" s="5" t="s">
        <v>52</v>
      </c>
      <c r="AN2" s="5" t="s">
        <v>53</v>
      </c>
      <c r="AO2" s="5" t="s">
        <v>53</v>
      </c>
      <c r="AP2" s="5" t="s">
        <v>53</v>
      </c>
      <c r="AQ2" s="5" t="s">
        <v>54</v>
      </c>
      <c r="AR2" s="5" t="s">
        <v>54</v>
      </c>
      <c r="AS2" s="5" t="s">
        <v>54</v>
      </c>
      <c r="AT2" s="5" t="s">
        <v>55</v>
      </c>
      <c r="AU2" s="5" t="s">
        <v>55</v>
      </c>
      <c r="AV2" s="6" t="s">
        <v>56</v>
      </c>
    </row>
    <row r="3" spans="1:48" ht="15.75" thickBot="1">
      <c r="A3" t="s">
        <v>0</v>
      </c>
      <c r="B3" t="s">
        <v>1</v>
      </c>
      <c r="C3" t="s">
        <v>2</v>
      </c>
      <c r="D3" s="13" t="s">
        <v>3</v>
      </c>
      <c r="E3" s="13" t="s">
        <v>4</v>
      </c>
      <c r="F3" s="13" t="s">
        <v>5</v>
      </c>
      <c r="G3" s="13" t="s">
        <v>6</v>
      </c>
      <c r="H3" s="13" t="s">
        <v>17</v>
      </c>
      <c r="I3" s="13" t="s">
        <v>18</v>
      </c>
      <c r="J3" s="13" t="s">
        <v>19</v>
      </c>
      <c r="K3" s="13" t="s">
        <v>20</v>
      </c>
      <c r="L3" s="13" t="s">
        <v>21</v>
      </c>
      <c r="M3" s="13" t="s">
        <v>22</v>
      </c>
      <c r="N3" s="13" t="s">
        <v>23</v>
      </c>
      <c r="O3" s="13" t="s">
        <v>25</v>
      </c>
      <c r="P3" s="13" t="s">
        <v>24</v>
      </c>
      <c r="Q3" s="13" t="s">
        <v>26</v>
      </c>
      <c r="R3" s="13" t="s">
        <v>32</v>
      </c>
      <c r="S3" s="13" t="s">
        <v>67</v>
      </c>
      <c r="T3" s="13" t="s">
        <v>33</v>
      </c>
      <c r="U3" s="13" t="s">
        <v>34</v>
      </c>
      <c r="V3" s="13" t="s">
        <v>73</v>
      </c>
      <c r="W3" s="13"/>
      <c r="X3" s="14" t="s">
        <v>37</v>
      </c>
      <c r="Y3" s="13" t="s">
        <v>39</v>
      </c>
      <c r="Z3" s="13" t="s">
        <v>41</v>
      </c>
      <c r="AA3" s="13" t="s">
        <v>41</v>
      </c>
      <c r="AB3" s="13" t="s">
        <v>41</v>
      </c>
      <c r="AC3" s="13" t="s">
        <v>42</v>
      </c>
      <c r="AD3" s="13" t="s">
        <v>42</v>
      </c>
      <c r="AE3" s="13" t="s">
        <v>42</v>
      </c>
      <c r="AF3" s="13" t="s">
        <v>43</v>
      </c>
      <c r="AG3" s="13" t="s">
        <v>43</v>
      </c>
      <c r="AH3" s="13" t="s">
        <v>43</v>
      </c>
      <c r="AI3" s="13" t="s">
        <v>44</v>
      </c>
      <c r="AJ3" s="13" t="s">
        <v>44</v>
      </c>
      <c r="AK3" s="13" t="s">
        <v>51</v>
      </c>
      <c r="AL3" s="13" t="s">
        <v>51</v>
      </c>
      <c r="AM3" s="13" t="s">
        <v>51</v>
      </c>
      <c r="AN3" s="13" t="s">
        <v>57</v>
      </c>
      <c r="AO3" s="13" t="s">
        <v>57</v>
      </c>
      <c r="AP3" s="13" t="s">
        <v>57</v>
      </c>
      <c r="AQ3" s="13" t="s">
        <v>58</v>
      </c>
      <c r="AR3" s="13" t="s">
        <v>58</v>
      </c>
      <c r="AS3" s="13" t="s">
        <v>58</v>
      </c>
      <c r="AT3" s="13" t="s">
        <v>59</v>
      </c>
      <c r="AU3" s="13" t="s">
        <v>59</v>
      </c>
      <c r="AV3" s="13" t="s">
        <v>59</v>
      </c>
    </row>
    <row r="4" spans="1:49" ht="243.75" customHeight="1">
      <c r="A4" s="25">
        <v>1</v>
      </c>
      <c r="B4" s="68" t="s">
        <v>166</v>
      </c>
      <c r="C4" s="3" t="s">
        <v>167</v>
      </c>
      <c r="D4" s="69"/>
      <c r="E4" s="93"/>
      <c r="F4" s="93"/>
      <c r="G4" s="75"/>
      <c r="H4" s="93"/>
      <c r="I4" s="95" t="s">
        <v>168</v>
      </c>
      <c r="J4" s="95" t="s">
        <v>169</v>
      </c>
      <c r="K4" s="95" t="s">
        <v>170</v>
      </c>
      <c r="L4" s="93"/>
      <c r="M4" s="75"/>
      <c r="N4" s="94" t="s">
        <v>171</v>
      </c>
      <c r="O4" s="93"/>
      <c r="P4" s="95" t="s">
        <v>64</v>
      </c>
      <c r="Q4" s="75"/>
      <c r="R4" s="94" t="s">
        <v>155</v>
      </c>
      <c r="S4" s="96"/>
      <c r="T4" s="93"/>
      <c r="U4" s="97"/>
      <c r="V4" s="97"/>
      <c r="W4" s="75"/>
      <c r="X4" s="98"/>
      <c r="Y4" s="99" t="s">
        <v>173</v>
      </c>
      <c r="Z4" s="92"/>
      <c r="AA4" s="93"/>
      <c r="AB4" s="93"/>
      <c r="AC4" s="93"/>
      <c r="AD4" s="93"/>
      <c r="AE4" s="93"/>
      <c r="AF4" s="93"/>
      <c r="AG4" s="93"/>
      <c r="AH4" s="97"/>
      <c r="AI4" s="105">
        <v>1</v>
      </c>
      <c r="AJ4" s="75"/>
      <c r="AK4" s="92"/>
      <c r="AL4" s="93"/>
      <c r="AM4" s="93"/>
      <c r="AN4" s="93"/>
      <c r="AO4" s="93"/>
      <c r="AP4" s="93"/>
      <c r="AQ4" s="93"/>
      <c r="AR4" s="93"/>
      <c r="AS4" s="93"/>
      <c r="AT4" s="93"/>
      <c r="AU4" s="93"/>
      <c r="AV4" s="75"/>
      <c r="AW4" s="84"/>
    </row>
    <row r="5" spans="1:48" ht="44.25" customHeight="1">
      <c r="A5" s="2"/>
      <c r="B5" s="25" t="s">
        <v>75</v>
      </c>
      <c r="C5" s="185">
        <f>SUM(D5:AV5)</f>
        <v>33.5</v>
      </c>
      <c r="D5" s="57"/>
      <c r="E5" s="58"/>
      <c r="F5" s="58"/>
      <c r="G5" s="59"/>
      <c r="H5" s="57"/>
      <c r="I5" s="42">
        <v>4</v>
      </c>
      <c r="J5" s="42">
        <v>3</v>
      </c>
      <c r="K5" s="42">
        <v>3</v>
      </c>
      <c r="L5" s="58"/>
      <c r="M5" s="66"/>
      <c r="N5" s="82">
        <v>1</v>
      </c>
      <c r="O5" s="63"/>
      <c r="P5" s="42">
        <v>2</v>
      </c>
      <c r="Q5" s="59"/>
      <c r="R5" s="43">
        <v>8</v>
      </c>
      <c r="S5" s="60"/>
      <c r="T5" s="58"/>
      <c r="U5" s="61"/>
      <c r="V5" s="61"/>
      <c r="W5" s="59"/>
      <c r="X5" s="62"/>
      <c r="Y5" s="48">
        <v>12</v>
      </c>
      <c r="Z5" s="57"/>
      <c r="AA5" s="58"/>
      <c r="AB5" s="58"/>
      <c r="AC5" s="58"/>
      <c r="AD5" s="58"/>
      <c r="AE5" s="58"/>
      <c r="AF5" s="85"/>
      <c r="AG5" s="63"/>
      <c r="AH5" s="64"/>
      <c r="AI5" s="54">
        <v>0.5</v>
      </c>
      <c r="AJ5" s="66"/>
      <c r="AK5" s="67"/>
      <c r="AL5" s="58"/>
      <c r="AM5" s="58"/>
      <c r="AN5" s="63"/>
      <c r="AO5" s="58"/>
      <c r="AP5" s="58"/>
      <c r="AQ5" s="85"/>
      <c r="AR5" s="58"/>
      <c r="AS5" s="58"/>
      <c r="AT5" s="63"/>
      <c r="AU5" s="58"/>
      <c r="AV5" s="59"/>
    </row>
    <row r="6" spans="1:48" ht="15">
      <c r="A6" s="2"/>
      <c r="B6" s="2"/>
      <c r="C6" s="12"/>
      <c r="D6" s="18"/>
      <c r="E6" s="19"/>
      <c r="F6" s="19"/>
      <c r="G6" s="59"/>
      <c r="H6" s="57"/>
      <c r="I6" s="58"/>
      <c r="J6" s="58"/>
      <c r="K6" s="58"/>
      <c r="L6" s="58"/>
      <c r="M6" s="59"/>
      <c r="N6" s="57"/>
      <c r="O6" s="58"/>
      <c r="P6" s="58"/>
      <c r="Q6" s="59"/>
      <c r="R6" s="57"/>
      <c r="S6" s="60"/>
      <c r="T6" s="58"/>
      <c r="U6" s="61"/>
      <c r="V6" s="61"/>
      <c r="W6" s="59"/>
      <c r="X6" s="62"/>
      <c r="Y6" s="62"/>
      <c r="Z6" s="57"/>
      <c r="AA6" s="58"/>
      <c r="AB6" s="58"/>
      <c r="AC6" s="58"/>
      <c r="AD6" s="58"/>
      <c r="AE6" s="58"/>
      <c r="AF6" s="58"/>
      <c r="AG6" s="58"/>
      <c r="AH6" s="61"/>
      <c r="AI6" s="61"/>
      <c r="AJ6" s="59"/>
      <c r="AK6" s="57"/>
      <c r="AL6" s="58"/>
      <c r="AM6" s="58"/>
      <c r="AN6" s="58"/>
      <c r="AO6" s="58"/>
      <c r="AP6" s="58"/>
      <c r="AQ6" s="58"/>
      <c r="AR6" s="19"/>
      <c r="AS6" s="19"/>
      <c r="AT6" s="19"/>
      <c r="AU6" s="19"/>
      <c r="AV6" s="20"/>
    </row>
    <row r="7" spans="1:48" ht="15.75" thickBot="1">
      <c r="A7" s="2"/>
      <c r="B7" s="87"/>
      <c r="C7" s="88"/>
      <c r="D7" s="18"/>
      <c r="E7" s="19"/>
      <c r="F7" s="19"/>
      <c r="G7" s="59"/>
      <c r="H7" s="57"/>
      <c r="I7" s="58"/>
      <c r="J7" s="58"/>
      <c r="K7" s="58"/>
      <c r="L7" s="58"/>
      <c r="M7" s="59"/>
      <c r="N7" s="57"/>
      <c r="O7" s="58"/>
      <c r="P7" s="58"/>
      <c r="Q7" s="59"/>
      <c r="R7" s="57"/>
      <c r="S7" s="60"/>
      <c r="T7" s="58"/>
      <c r="U7" s="61"/>
      <c r="V7" s="61"/>
      <c r="W7" s="59"/>
      <c r="X7" s="62"/>
      <c r="Y7" s="62"/>
      <c r="Z7" s="57"/>
      <c r="AA7" s="58"/>
      <c r="AB7" s="58"/>
      <c r="AC7" s="58"/>
      <c r="AD7" s="58"/>
      <c r="AE7" s="58"/>
      <c r="AF7" s="58"/>
      <c r="AG7" s="58"/>
      <c r="AH7" s="61"/>
      <c r="AI7" s="61"/>
      <c r="AJ7" s="59"/>
      <c r="AK7" s="57"/>
      <c r="AL7" s="58"/>
      <c r="AM7" s="58"/>
      <c r="AN7" s="58"/>
      <c r="AO7" s="58"/>
      <c r="AP7" s="58"/>
      <c r="AQ7" s="58"/>
      <c r="AR7" s="19"/>
      <c r="AS7" s="19"/>
      <c r="AT7" s="19"/>
      <c r="AU7" s="19"/>
      <c r="AV7" s="20"/>
    </row>
    <row r="8" spans="1:48" ht="15.75">
      <c r="A8" s="100"/>
      <c r="B8" s="283" t="s">
        <v>95</v>
      </c>
      <c r="C8" s="89" t="s">
        <v>97</v>
      </c>
      <c r="D8" s="101"/>
      <c r="E8" s="101"/>
      <c r="F8" s="101"/>
      <c r="G8" s="102"/>
      <c r="H8" s="102"/>
      <c r="I8" s="102"/>
      <c r="J8" s="102"/>
      <c r="K8" s="102"/>
      <c r="L8" s="102"/>
      <c r="M8" s="102"/>
      <c r="N8" s="102"/>
      <c r="O8" s="102"/>
      <c r="P8" s="102"/>
      <c r="Q8" s="102"/>
      <c r="R8" s="102"/>
      <c r="S8" s="102"/>
      <c r="T8" s="102"/>
      <c r="U8" s="102"/>
      <c r="V8" s="102"/>
      <c r="W8" s="102"/>
      <c r="X8" s="102"/>
      <c r="Y8" s="102"/>
      <c r="Z8" s="102"/>
      <c r="AA8" s="102"/>
      <c r="AB8" s="102"/>
      <c r="AC8" s="102"/>
      <c r="AD8" s="102"/>
      <c r="AE8" s="102"/>
      <c r="AF8" s="102"/>
      <c r="AG8" s="102"/>
      <c r="AH8" s="102"/>
      <c r="AI8" s="102"/>
      <c r="AJ8" s="102"/>
      <c r="AK8" s="102"/>
      <c r="AL8" s="102"/>
      <c r="AM8" s="102"/>
      <c r="AN8" s="102"/>
      <c r="AO8" s="102"/>
      <c r="AP8" s="102"/>
      <c r="AQ8" s="102"/>
      <c r="AR8" s="101"/>
      <c r="AS8" s="101"/>
      <c r="AT8" s="101"/>
      <c r="AU8" s="101"/>
      <c r="AV8" s="101"/>
    </row>
    <row r="9" spans="1:48" ht="15.75">
      <c r="A9" s="100"/>
      <c r="B9" s="284"/>
      <c r="C9" s="90" t="s">
        <v>96</v>
      </c>
      <c r="D9" s="101"/>
      <c r="E9" s="101"/>
      <c r="F9" s="101"/>
      <c r="G9" s="102"/>
      <c r="H9" s="102"/>
      <c r="I9" s="102"/>
      <c r="J9" s="102"/>
      <c r="K9" s="102"/>
      <c r="L9" s="102"/>
      <c r="M9" s="102"/>
      <c r="N9" s="102"/>
      <c r="O9" s="102"/>
      <c r="P9" s="102"/>
      <c r="Q9" s="102"/>
      <c r="R9" s="102"/>
      <c r="S9" s="102"/>
      <c r="T9" s="102"/>
      <c r="U9" s="102"/>
      <c r="V9" s="102"/>
      <c r="W9" s="102"/>
      <c r="X9" s="102"/>
      <c r="Y9" s="102"/>
      <c r="Z9" s="102"/>
      <c r="AA9" s="102"/>
      <c r="AB9" s="102"/>
      <c r="AC9" s="102"/>
      <c r="AD9" s="102"/>
      <c r="AE9" s="102"/>
      <c r="AF9" s="102"/>
      <c r="AG9" s="102"/>
      <c r="AH9" s="102"/>
      <c r="AI9" s="102"/>
      <c r="AJ9" s="102"/>
      <c r="AK9" s="102"/>
      <c r="AL9" s="102"/>
      <c r="AM9" s="102"/>
      <c r="AN9" s="102"/>
      <c r="AO9" s="102"/>
      <c r="AP9" s="102"/>
      <c r="AQ9" s="102"/>
      <c r="AR9" s="101"/>
      <c r="AS9" s="101"/>
      <c r="AT9" s="101"/>
      <c r="AU9" s="101"/>
      <c r="AV9" s="101"/>
    </row>
    <row r="10" spans="1:48" ht="15.75">
      <c r="A10" s="100"/>
      <c r="B10" s="284"/>
      <c r="C10" s="90">
        <v>4</v>
      </c>
      <c r="D10" s="101"/>
      <c r="E10" s="101"/>
      <c r="F10" s="101"/>
      <c r="G10" s="102"/>
      <c r="H10" s="102"/>
      <c r="I10" s="102"/>
      <c r="J10" s="102"/>
      <c r="K10" s="102"/>
      <c r="L10" s="102"/>
      <c r="M10" s="102"/>
      <c r="N10" s="102"/>
      <c r="O10" s="102"/>
      <c r="P10" s="102"/>
      <c r="Q10" s="102"/>
      <c r="R10" s="102"/>
      <c r="S10" s="102"/>
      <c r="T10" s="102"/>
      <c r="U10" s="102"/>
      <c r="V10" s="102"/>
      <c r="W10" s="102"/>
      <c r="X10" s="102"/>
      <c r="Y10" s="102"/>
      <c r="Z10" s="102"/>
      <c r="AA10" s="102"/>
      <c r="AB10" s="102"/>
      <c r="AC10" s="102"/>
      <c r="AD10" s="102"/>
      <c r="AE10" s="102"/>
      <c r="AF10" s="102"/>
      <c r="AG10" s="102"/>
      <c r="AH10" s="102"/>
      <c r="AI10" s="102"/>
      <c r="AJ10" s="102"/>
      <c r="AK10" s="102"/>
      <c r="AL10" s="102"/>
      <c r="AM10" s="102"/>
      <c r="AN10" s="102"/>
      <c r="AO10" s="102"/>
      <c r="AP10" s="102"/>
      <c r="AQ10" s="102"/>
      <c r="AR10" s="101"/>
      <c r="AS10" s="101"/>
      <c r="AT10" s="101"/>
      <c r="AU10" s="101"/>
      <c r="AV10" s="101"/>
    </row>
    <row r="11" spans="1:48" ht="15.75">
      <c r="A11" s="100"/>
      <c r="B11" s="284"/>
      <c r="C11" s="90">
        <v>7</v>
      </c>
      <c r="D11" s="101"/>
      <c r="E11" s="101"/>
      <c r="F11" s="101"/>
      <c r="G11" s="102"/>
      <c r="H11" s="102"/>
      <c r="I11" s="102"/>
      <c r="J11" s="102"/>
      <c r="K11" s="102"/>
      <c r="L11" s="102"/>
      <c r="M11" s="102"/>
      <c r="N11" s="102"/>
      <c r="O11" s="102"/>
      <c r="P11" s="102"/>
      <c r="Q11" s="102"/>
      <c r="R11" s="102"/>
      <c r="S11" s="102"/>
      <c r="T11" s="102"/>
      <c r="U11" s="102"/>
      <c r="V11" s="102"/>
      <c r="W11" s="102"/>
      <c r="X11" s="102"/>
      <c r="Y11" s="102"/>
      <c r="Z11" s="102"/>
      <c r="AA11" s="102"/>
      <c r="AB11" s="102"/>
      <c r="AC11" s="102"/>
      <c r="AD11" s="102"/>
      <c r="AE11" s="102"/>
      <c r="AF11" s="102"/>
      <c r="AG11" s="102"/>
      <c r="AH11" s="102"/>
      <c r="AI11" s="102"/>
      <c r="AJ11" s="102"/>
      <c r="AK11" s="102"/>
      <c r="AL11" s="102"/>
      <c r="AM11" s="102"/>
      <c r="AN11" s="102"/>
      <c r="AO11" s="102"/>
      <c r="AP11" s="102"/>
      <c r="AQ11" s="102"/>
      <c r="AR11" s="101"/>
      <c r="AS11" s="101"/>
      <c r="AT11" s="101"/>
      <c r="AU11" s="101"/>
      <c r="AV11" s="101"/>
    </row>
    <row r="12" spans="1:48" ht="15.75">
      <c r="A12" s="100"/>
      <c r="B12" s="284"/>
      <c r="C12" s="90" t="s">
        <v>98</v>
      </c>
      <c r="D12" s="101"/>
      <c r="E12" s="101"/>
      <c r="F12" s="101"/>
      <c r="G12" s="102"/>
      <c r="H12" s="102"/>
      <c r="I12" s="102"/>
      <c r="J12" s="102"/>
      <c r="K12" s="102"/>
      <c r="L12" s="102"/>
      <c r="M12" s="102"/>
      <c r="N12" s="102"/>
      <c r="O12" s="102"/>
      <c r="P12" s="102"/>
      <c r="Q12" s="102"/>
      <c r="R12" s="102"/>
      <c r="S12" s="102"/>
      <c r="T12" s="102"/>
      <c r="U12" s="102"/>
      <c r="V12" s="102"/>
      <c r="W12" s="102"/>
      <c r="X12" s="102"/>
      <c r="Y12" s="102"/>
      <c r="Z12" s="102"/>
      <c r="AA12" s="102"/>
      <c r="AB12" s="102"/>
      <c r="AC12" s="102"/>
      <c r="AD12" s="102"/>
      <c r="AE12" s="102"/>
      <c r="AF12" s="102"/>
      <c r="AG12" s="102"/>
      <c r="AH12" s="102"/>
      <c r="AI12" s="102"/>
      <c r="AJ12" s="102"/>
      <c r="AK12" s="102"/>
      <c r="AL12" s="102"/>
      <c r="AM12" s="102"/>
      <c r="AN12" s="102"/>
      <c r="AO12" s="102"/>
      <c r="AP12" s="102"/>
      <c r="AQ12" s="102"/>
      <c r="AR12" s="101"/>
      <c r="AS12" s="101"/>
      <c r="AT12" s="101"/>
      <c r="AU12" s="101"/>
      <c r="AV12" s="101"/>
    </row>
    <row r="13" spans="1:48" ht="15.75">
      <c r="A13" s="100"/>
      <c r="B13" s="284"/>
      <c r="C13" s="90" t="s">
        <v>91</v>
      </c>
      <c r="D13" s="101"/>
      <c r="E13" s="101"/>
      <c r="F13" s="101"/>
      <c r="G13" s="102"/>
      <c r="H13" s="102"/>
      <c r="I13" s="102"/>
      <c r="J13" s="102"/>
      <c r="K13" s="102"/>
      <c r="L13" s="102"/>
      <c r="M13" s="102"/>
      <c r="N13" s="102"/>
      <c r="O13" s="102"/>
      <c r="P13" s="102"/>
      <c r="Q13" s="102"/>
      <c r="R13" s="102"/>
      <c r="S13" s="102"/>
      <c r="T13" s="102"/>
      <c r="U13" s="102"/>
      <c r="V13" s="102"/>
      <c r="W13" s="102"/>
      <c r="X13" s="102"/>
      <c r="Y13" s="102"/>
      <c r="Z13" s="102"/>
      <c r="AA13" s="102"/>
      <c r="AB13" s="102"/>
      <c r="AC13" s="102"/>
      <c r="AD13" s="102"/>
      <c r="AE13" s="102"/>
      <c r="AF13" s="102"/>
      <c r="AG13" s="102"/>
      <c r="AH13" s="102"/>
      <c r="AI13" s="102"/>
      <c r="AJ13" s="102"/>
      <c r="AK13" s="102"/>
      <c r="AL13" s="102"/>
      <c r="AM13" s="102"/>
      <c r="AN13" s="102"/>
      <c r="AO13" s="102"/>
      <c r="AP13" s="102"/>
      <c r="AQ13" s="102"/>
      <c r="AR13" s="101"/>
      <c r="AS13" s="101"/>
      <c r="AT13" s="101"/>
      <c r="AU13" s="101"/>
      <c r="AV13" s="101"/>
    </row>
    <row r="14" spans="1:48" ht="15.75">
      <c r="A14" s="100"/>
      <c r="B14" s="284"/>
      <c r="C14" s="90" t="s">
        <v>91</v>
      </c>
      <c r="D14" s="101"/>
      <c r="E14" s="101"/>
      <c r="F14" s="101"/>
      <c r="G14" s="102"/>
      <c r="H14" s="102"/>
      <c r="I14" s="102"/>
      <c r="J14" s="102"/>
      <c r="K14" s="102"/>
      <c r="L14" s="102"/>
      <c r="M14" s="102"/>
      <c r="N14" s="102"/>
      <c r="O14" s="102"/>
      <c r="P14" s="102"/>
      <c r="Q14" s="102"/>
      <c r="R14" s="102"/>
      <c r="S14" s="102"/>
      <c r="T14" s="102"/>
      <c r="U14" s="102"/>
      <c r="V14" s="102"/>
      <c r="W14" s="102"/>
      <c r="X14" s="102"/>
      <c r="Y14" s="102"/>
      <c r="Z14" s="102"/>
      <c r="AA14" s="102"/>
      <c r="AB14" s="102"/>
      <c r="AC14" s="102"/>
      <c r="AD14" s="102"/>
      <c r="AE14" s="102"/>
      <c r="AF14" s="102"/>
      <c r="AG14" s="102"/>
      <c r="AH14" s="102"/>
      <c r="AI14" s="102"/>
      <c r="AJ14" s="102"/>
      <c r="AK14" s="102"/>
      <c r="AL14" s="102"/>
      <c r="AM14" s="102"/>
      <c r="AN14" s="102"/>
      <c r="AO14" s="102"/>
      <c r="AP14" s="102"/>
      <c r="AQ14" s="102"/>
      <c r="AR14" s="101"/>
      <c r="AS14" s="101"/>
      <c r="AT14" s="101"/>
      <c r="AU14" s="101"/>
      <c r="AV14" s="101"/>
    </row>
    <row r="15" spans="1:48" ht="15.75">
      <c r="A15" s="100"/>
      <c r="B15" s="286"/>
      <c r="C15" s="103" t="s">
        <v>91</v>
      </c>
      <c r="D15" s="101"/>
      <c r="E15" s="101"/>
      <c r="F15" s="101"/>
      <c r="G15" s="102"/>
      <c r="H15" s="102"/>
      <c r="I15" s="102"/>
      <c r="J15" s="102"/>
      <c r="K15" s="102"/>
      <c r="L15" s="102"/>
      <c r="M15" s="102"/>
      <c r="N15" s="102"/>
      <c r="O15" s="102"/>
      <c r="P15" s="102"/>
      <c r="Q15" s="102"/>
      <c r="R15" s="102"/>
      <c r="S15" s="102"/>
      <c r="T15" s="102"/>
      <c r="U15" s="102"/>
      <c r="V15" s="102"/>
      <c r="W15" s="102"/>
      <c r="X15" s="102"/>
      <c r="Y15" s="102"/>
      <c r="Z15" s="102"/>
      <c r="AA15" s="102"/>
      <c r="AB15" s="102"/>
      <c r="AC15" s="102"/>
      <c r="AD15" s="102"/>
      <c r="AE15" s="102"/>
      <c r="AF15" s="102"/>
      <c r="AG15" s="102"/>
      <c r="AH15" s="102"/>
      <c r="AI15" s="102"/>
      <c r="AJ15" s="102"/>
      <c r="AK15" s="102"/>
      <c r="AL15" s="102"/>
      <c r="AM15" s="102"/>
      <c r="AN15" s="102"/>
      <c r="AO15" s="102"/>
      <c r="AP15" s="102"/>
      <c r="AQ15" s="102"/>
      <c r="AR15" s="101"/>
      <c r="AS15" s="101"/>
      <c r="AT15" s="101"/>
      <c r="AU15" s="101"/>
      <c r="AV15" s="101"/>
    </row>
    <row r="16" spans="1:48" ht="15.75">
      <c r="A16" s="100"/>
      <c r="B16" s="286"/>
      <c r="C16" s="103" t="s">
        <v>91</v>
      </c>
      <c r="D16" s="101"/>
      <c r="E16" s="101"/>
      <c r="F16" s="101"/>
      <c r="G16" s="102"/>
      <c r="H16" s="102"/>
      <c r="I16" s="102"/>
      <c r="J16" s="102"/>
      <c r="K16" s="102"/>
      <c r="L16" s="102"/>
      <c r="M16" s="102"/>
      <c r="N16" s="102"/>
      <c r="O16" s="102"/>
      <c r="P16" s="102"/>
      <c r="Q16" s="102"/>
      <c r="R16" s="102"/>
      <c r="S16" s="102"/>
      <c r="T16" s="102"/>
      <c r="U16" s="102"/>
      <c r="V16" s="102"/>
      <c r="W16" s="102"/>
      <c r="X16" s="102"/>
      <c r="Y16" s="102"/>
      <c r="Z16" s="102"/>
      <c r="AA16" s="102"/>
      <c r="AB16" s="102"/>
      <c r="AC16" s="102"/>
      <c r="AD16" s="102"/>
      <c r="AE16" s="102"/>
      <c r="AF16" s="102"/>
      <c r="AG16" s="102"/>
      <c r="AH16" s="102"/>
      <c r="AI16" s="102"/>
      <c r="AJ16" s="102"/>
      <c r="AK16" s="102"/>
      <c r="AL16" s="102"/>
      <c r="AM16" s="102"/>
      <c r="AN16" s="102"/>
      <c r="AO16" s="102"/>
      <c r="AP16" s="102"/>
      <c r="AQ16" s="102"/>
      <c r="AR16" s="101"/>
      <c r="AS16" s="101"/>
      <c r="AT16" s="101"/>
      <c r="AU16" s="101"/>
      <c r="AV16" s="101"/>
    </row>
    <row r="17" spans="1:48" ht="15.75">
      <c r="A17" s="100"/>
      <c r="B17" s="286"/>
      <c r="C17" s="103" t="s">
        <v>91</v>
      </c>
      <c r="D17" s="101"/>
      <c r="E17" s="101"/>
      <c r="F17" s="101"/>
      <c r="G17" s="102"/>
      <c r="H17" s="102"/>
      <c r="I17" s="102"/>
      <c r="J17" s="102"/>
      <c r="K17" s="102"/>
      <c r="L17" s="102"/>
      <c r="M17" s="102"/>
      <c r="N17" s="102"/>
      <c r="O17" s="102"/>
      <c r="P17" s="102"/>
      <c r="Q17" s="102"/>
      <c r="R17" s="102"/>
      <c r="S17" s="102"/>
      <c r="T17" s="102"/>
      <c r="U17" s="102"/>
      <c r="V17" s="102"/>
      <c r="W17" s="102"/>
      <c r="X17" s="102"/>
      <c r="Y17" s="102"/>
      <c r="Z17" s="102"/>
      <c r="AA17" s="102"/>
      <c r="AB17" s="102"/>
      <c r="AC17" s="102"/>
      <c r="AD17" s="102"/>
      <c r="AE17" s="102"/>
      <c r="AF17" s="102"/>
      <c r="AG17" s="102"/>
      <c r="AH17" s="102"/>
      <c r="AI17" s="102"/>
      <c r="AJ17" s="102"/>
      <c r="AK17" s="102"/>
      <c r="AL17" s="102"/>
      <c r="AM17" s="102"/>
      <c r="AN17" s="102"/>
      <c r="AO17" s="102"/>
      <c r="AP17" s="102"/>
      <c r="AQ17" s="102"/>
      <c r="AR17" s="101"/>
      <c r="AS17" s="101"/>
      <c r="AT17" s="101"/>
      <c r="AU17" s="101"/>
      <c r="AV17" s="101"/>
    </row>
    <row r="18" spans="1:48" ht="15.75">
      <c r="A18" s="100"/>
      <c r="B18" s="286"/>
      <c r="C18" s="103" t="s">
        <v>91</v>
      </c>
      <c r="D18" s="101"/>
      <c r="E18" s="101"/>
      <c r="F18" s="101"/>
      <c r="G18" s="102"/>
      <c r="H18" s="102"/>
      <c r="I18" s="102"/>
      <c r="J18" s="102"/>
      <c r="K18" s="102"/>
      <c r="L18" s="102"/>
      <c r="M18" s="102"/>
      <c r="N18" s="102"/>
      <c r="O18" s="102"/>
      <c r="P18" s="102"/>
      <c r="Q18" s="102"/>
      <c r="R18" s="102"/>
      <c r="S18" s="102"/>
      <c r="T18" s="102"/>
      <c r="U18" s="102"/>
      <c r="V18" s="102"/>
      <c r="W18" s="102"/>
      <c r="X18" s="102"/>
      <c r="Y18" s="102"/>
      <c r="Z18" s="102"/>
      <c r="AA18" s="102"/>
      <c r="AB18" s="102"/>
      <c r="AC18" s="102"/>
      <c r="AD18" s="102"/>
      <c r="AE18" s="102"/>
      <c r="AF18" s="102"/>
      <c r="AG18" s="102"/>
      <c r="AH18" s="102"/>
      <c r="AI18" s="102"/>
      <c r="AJ18" s="102"/>
      <c r="AK18" s="102"/>
      <c r="AL18" s="102"/>
      <c r="AM18" s="102"/>
      <c r="AN18" s="102"/>
      <c r="AO18" s="102"/>
      <c r="AP18" s="102"/>
      <c r="AQ18" s="102"/>
      <c r="AR18" s="101"/>
      <c r="AS18" s="101"/>
      <c r="AT18" s="101"/>
      <c r="AU18" s="101"/>
      <c r="AV18" s="101"/>
    </row>
    <row r="19" spans="1:48" ht="15.75">
      <c r="A19" s="100"/>
      <c r="B19" s="286"/>
      <c r="C19" s="103" t="s">
        <v>91</v>
      </c>
      <c r="D19" s="101"/>
      <c r="E19" s="101"/>
      <c r="F19" s="101"/>
      <c r="G19" s="102"/>
      <c r="H19" s="102"/>
      <c r="I19" s="102"/>
      <c r="J19" s="102"/>
      <c r="K19" s="102"/>
      <c r="L19" s="102"/>
      <c r="M19" s="102"/>
      <c r="N19" s="102"/>
      <c r="O19" s="102"/>
      <c r="P19" s="102"/>
      <c r="Q19" s="102"/>
      <c r="R19" s="102"/>
      <c r="S19" s="102"/>
      <c r="T19" s="102"/>
      <c r="U19" s="102"/>
      <c r="V19" s="102"/>
      <c r="W19" s="102"/>
      <c r="X19" s="102"/>
      <c r="Y19" s="102"/>
      <c r="Z19" s="102"/>
      <c r="AA19" s="102"/>
      <c r="AB19" s="102"/>
      <c r="AC19" s="102"/>
      <c r="AD19" s="102"/>
      <c r="AE19" s="102"/>
      <c r="AF19" s="102"/>
      <c r="AG19" s="102"/>
      <c r="AH19" s="102"/>
      <c r="AI19" s="102"/>
      <c r="AJ19" s="102"/>
      <c r="AK19" s="102"/>
      <c r="AL19" s="102"/>
      <c r="AM19" s="102"/>
      <c r="AN19" s="102"/>
      <c r="AO19" s="102"/>
      <c r="AP19" s="102"/>
      <c r="AQ19" s="102"/>
      <c r="AR19" s="101"/>
      <c r="AS19" s="101"/>
      <c r="AT19" s="101"/>
      <c r="AU19" s="101"/>
      <c r="AV19" s="101"/>
    </row>
    <row r="20" spans="1:48" ht="15.75">
      <c r="A20" s="100"/>
      <c r="B20" s="286"/>
      <c r="C20" s="103" t="s">
        <v>91</v>
      </c>
      <c r="D20" s="101"/>
      <c r="E20" s="101"/>
      <c r="F20" s="101"/>
      <c r="G20" s="102"/>
      <c r="H20" s="102"/>
      <c r="I20" s="102"/>
      <c r="J20" s="102"/>
      <c r="K20" s="102"/>
      <c r="L20" s="102"/>
      <c r="M20" s="102"/>
      <c r="N20" s="102"/>
      <c r="O20" s="102"/>
      <c r="P20" s="102"/>
      <c r="Q20" s="102"/>
      <c r="R20" s="102"/>
      <c r="S20" s="102"/>
      <c r="T20" s="102"/>
      <c r="U20" s="102"/>
      <c r="V20" s="102"/>
      <c r="W20" s="102"/>
      <c r="X20" s="102"/>
      <c r="Y20" s="102"/>
      <c r="Z20" s="102"/>
      <c r="AA20" s="102"/>
      <c r="AB20" s="102"/>
      <c r="AC20" s="102"/>
      <c r="AD20" s="102"/>
      <c r="AE20" s="102"/>
      <c r="AF20" s="102"/>
      <c r="AG20" s="102"/>
      <c r="AH20" s="102"/>
      <c r="AI20" s="102"/>
      <c r="AJ20" s="102"/>
      <c r="AK20" s="102"/>
      <c r="AL20" s="102"/>
      <c r="AM20" s="102"/>
      <c r="AN20" s="102"/>
      <c r="AO20" s="102"/>
      <c r="AP20" s="102"/>
      <c r="AQ20" s="102"/>
      <c r="AR20" s="101"/>
      <c r="AS20" s="101"/>
      <c r="AT20" s="101"/>
      <c r="AU20" s="101"/>
      <c r="AV20" s="101"/>
    </row>
    <row r="21" spans="1:48" ht="16.5" thickBot="1">
      <c r="A21" s="100"/>
      <c r="B21" s="285"/>
      <c r="C21" s="91" t="s">
        <v>91</v>
      </c>
      <c r="D21" s="101"/>
      <c r="E21" s="101"/>
      <c r="F21" s="101"/>
      <c r="G21" s="102"/>
      <c r="H21" s="102"/>
      <c r="I21" s="102"/>
      <c r="J21" s="102"/>
      <c r="K21" s="102"/>
      <c r="L21" s="102"/>
      <c r="M21" s="102"/>
      <c r="N21" s="102"/>
      <c r="O21" s="102"/>
      <c r="P21" s="102"/>
      <c r="Q21" s="102"/>
      <c r="R21" s="102"/>
      <c r="S21" s="102"/>
      <c r="T21" s="102"/>
      <c r="U21" s="102"/>
      <c r="V21" s="102"/>
      <c r="W21" s="102"/>
      <c r="X21" s="102"/>
      <c r="Y21" s="102"/>
      <c r="Z21" s="102"/>
      <c r="AA21" s="102"/>
      <c r="AB21" s="102"/>
      <c r="AC21" s="102"/>
      <c r="AD21" s="102"/>
      <c r="AE21" s="102"/>
      <c r="AF21" s="102"/>
      <c r="AG21" s="102"/>
      <c r="AH21" s="102"/>
      <c r="AI21" s="102"/>
      <c r="AJ21" s="102"/>
      <c r="AK21" s="102"/>
      <c r="AL21" s="102"/>
      <c r="AM21" s="102"/>
      <c r="AN21" s="102"/>
      <c r="AO21" s="102"/>
      <c r="AP21" s="102"/>
      <c r="AQ21" s="102"/>
      <c r="AR21" s="101"/>
      <c r="AS21" s="101"/>
      <c r="AT21" s="101"/>
      <c r="AU21" s="101"/>
      <c r="AV21" s="101"/>
    </row>
  </sheetData>
  <sheetProtection/>
  <mergeCells count="7">
    <mergeCell ref="Z1:AJ1"/>
    <mergeCell ref="AK1:AV1"/>
    <mergeCell ref="B8:B21"/>
    <mergeCell ref="D1:G1"/>
    <mergeCell ref="H1:M1"/>
    <mergeCell ref="N1:Q1"/>
    <mergeCell ref="R1:W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21"/>
  <sheetViews>
    <sheetView zoomScalePageLayoutView="0" workbookViewId="0" topLeftCell="E1">
      <selection activeCell="AH4" sqref="AH4"/>
    </sheetView>
  </sheetViews>
  <sheetFormatPr defaultColWidth="9.140625" defaultRowHeight="15"/>
  <cols>
    <col min="1" max="1" width="4.00390625" style="0" customWidth="1"/>
    <col min="2" max="2" width="23.421875" style="0" customWidth="1"/>
    <col min="3" max="3" width="12.28125" style="0" customWidth="1"/>
    <col min="4" max="4" width="3.28125" style="0" customWidth="1"/>
    <col min="5" max="5" width="3.140625" style="0" customWidth="1"/>
    <col min="6" max="6" width="3.57421875" style="0" customWidth="1"/>
    <col min="7" max="7" width="3.421875" style="0" customWidth="1"/>
    <col min="8" max="8" width="3.140625" style="0" customWidth="1"/>
    <col min="9" max="9" width="3.00390625" style="0" customWidth="1"/>
    <col min="10" max="10" width="2.8515625" style="0" customWidth="1"/>
    <col min="11" max="11" width="2.7109375" style="0" customWidth="1"/>
    <col min="12" max="12" width="2.57421875" style="0" customWidth="1"/>
    <col min="13" max="13" width="4.57421875" style="0" customWidth="1"/>
    <col min="14" max="14" width="4.8515625" style="0" customWidth="1"/>
    <col min="15" max="15" width="4.57421875" style="0" customWidth="1"/>
    <col min="16" max="16" width="3.421875" style="0" customWidth="1"/>
    <col min="17" max="17" width="3.57421875" style="0" customWidth="1"/>
    <col min="18" max="18" width="4.140625" style="0" customWidth="1"/>
    <col min="19" max="19" width="4.28125" style="0" customWidth="1"/>
    <col min="20" max="22" width="3.421875" style="0" customWidth="1"/>
    <col min="23" max="23" width="4.140625" style="0" customWidth="1"/>
    <col min="24" max="24" width="5.140625" style="0" customWidth="1"/>
    <col min="25" max="25" width="3.421875" style="0" customWidth="1"/>
    <col min="26" max="27" width="3.7109375" style="0" customWidth="1"/>
    <col min="28" max="28" width="3.421875" style="0" customWidth="1"/>
    <col min="29" max="30" width="3.8515625" style="0" customWidth="1"/>
    <col min="31" max="31" width="3.57421875" style="0" customWidth="1"/>
    <col min="32" max="32" width="4.140625" style="0" customWidth="1"/>
    <col min="33" max="34" width="3.57421875" style="0" customWidth="1"/>
    <col min="35" max="35" width="5.00390625" style="0" customWidth="1"/>
    <col min="36" max="36" width="3.421875" style="0" customWidth="1"/>
    <col min="37" max="37" width="4.28125" style="0" customWidth="1"/>
    <col min="38" max="39" width="3.28125" style="0" customWidth="1"/>
    <col min="40" max="40" width="5.00390625" style="0" customWidth="1"/>
    <col min="41" max="41" width="3.00390625" style="0" customWidth="1"/>
    <col min="42" max="42" width="3.140625" style="0" customWidth="1"/>
    <col min="43" max="43" width="4.140625" style="0" customWidth="1"/>
    <col min="44" max="45" width="3.28125" style="0" customWidth="1"/>
    <col min="46" max="46" width="4.421875" style="0" customWidth="1"/>
    <col min="47" max="47" width="3.57421875" style="0" customWidth="1"/>
    <col min="48" max="48" width="3.7109375" style="0" customWidth="1"/>
  </cols>
  <sheetData>
    <row r="1" spans="4:48" ht="43.5" customHeight="1" thickBot="1">
      <c r="D1" s="259" t="s">
        <v>11</v>
      </c>
      <c r="E1" s="260"/>
      <c r="F1" s="260"/>
      <c r="G1" s="261"/>
      <c r="H1" s="259" t="s">
        <v>13</v>
      </c>
      <c r="I1" s="260"/>
      <c r="J1" s="260"/>
      <c r="K1" s="260"/>
      <c r="L1" s="260"/>
      <c r="M1" s="261"/>
      <c r="N1" s="277" t="s">
        <v>31</v>
      </c>
      <c r="O1" s="278"/>
      <c r="P1" s="278"/>
      <c r="Q1" s="279"/>
      <c r="R1" s="259" t="s">
        <v>27</v>
      </c>
      <c r="S1" s="260"/>
      <c r="T1" s="270"/>
      <c r="U1" s="270"/>
      <c r="V1" s="270"/>
      <c r="W1" s="271"/>
      <c r="X1" s="11" t="s">
        <v>35</v>
      </c>
      <c r="Y1" s="11" t="s">
        <v>38</v>
      </c>
      <c r="Z1" s="265" t="s">
        <v>40</v>
      </c>
      <c r="AA1" s="266"/>
      <c r="AB1" s="266"/>
      <c r="AC1" s="266"/>
      <c r="AD1" s="266"/>
      <c r="AE1" s="266"/>
      <c r="AF1" s="266"/>
      <c r="AG1" s="266"/>
      <c r="AH1" s="266"/>
      <c r="AI1" s="266"/>
      <c r="AJ1" s="266"/>
      <c r="AK1" s="265" t="s">
        <v>49</v>
      </c>
      <c r="AL1" s="266"/>
      <c r="AM1" s="266"/>
      <c r="AN1" s="266"/>
      <c r="AO1" s="266"/>
      <c r="AP1" s="266"/>
      <c r="AQ1" s="266"/>
      <c r="AR1" s="266"/>
      <c r="AS1" s="266"/>
      <c r="AT1" s="266"/>
      <c r="AU1" s="266"/>
      <c r="AV1" s="267"/>
    </row>
    <row r="2" spans="2:48" ht="205.5" customHeight="1">
      <c r="B2" s="1" t="s">
        <v>12</v>
      </c>
      <c r="D2" s="4" t="s">
        <v>7</v>
      </c>
      <c r="E2" s="5" t="s">
        <v>8</v>
      </c>
      <c r="F2" s="5" t="s">
        <v>9</v>
      </c>
      <c r="G2" s="6" t="s">
        <v>10</v>
      </c>
      <c r="H2" s="4" t="s">
        <v>14</v>
      </c>
      <c r="I2" s="5" t="s">
        <v>8</v>
      </c>
      <c r="J2" s="5" t="s">
        <v>9</v>
      </c>
      <c r="K2" s="5" t="s">
        <v>10</v>
      </c>
      <c r="L2" s="5" t="s">
        <v>15</v>
      </c>
      <c r="M2" s="6" t="s">
        <v>16</v>
      </c>
      <c r="N2" s="4" t="s">
        <v>28</v>
      </c>
      <c r="O2" s="5" t="s">
        <v>28</v>
      </c>
      <c r="P2" s="7" t="s">
        <v>29</v>
      </c>
      <c r="Q2" s="6" t="s">
        <v>30</v>
      </c>
      <c r="R2" s="8" t="s">
        <v>179</v>
      </c>
      <c r="S2" s="8" t="s">
        <v>114</v>
      </c>
      <c r="T2" s="8" t="s">
        <v>181</v>
      </c>
      <c r="U2" s="8" t="s">
        <v>71</v>
      </c>
      <c r="V2" s="8" t="s">
        <v>184</v>
      </c>
      <c r="W2" s="80" t="s">
        <v>81</v>
      </c>
      <c r="X2" s="9" t="s">
        <v>36</v>
      </c>
      <c r="Y2" s="10" t="s">
        <v>45</v>
      </c>
      <c r="Z2" s="4" t="s">
        <v>46</v>
      </c>
      <c r="AA2" s="4" t="s">
        <v>46</v>
      </c>
      <c r="AB2" s="4" t="s">
        <v>46</v>
      </c>
      <c r="AC2" s="5" t="s">
        <v>47</v>
      </c>
      <c r="AD2" s="5" t="s">
        <v>47</v>
      </c>
      <c r="AE2" s="5" t="s">
        <v>47</v>
      </c>
      <c r="AF2" s="5" t="s">
        <v>48</v>
      </c>
      <c r="AG2" s="5" t="s">
        <v>48</v>
      </c>
      <c r="AH2" s="6" t="s">
        <v>48</v>
      </c>
      <c r="AI2" s="7" t="s">
        <v>55</v>
      </c>
      <c r="AJ2" s="7" t="s">
        <v>55</v>
      </c>
      <c r="AK2" s="4" t="s">
        <v>50</v>
      </c>
      <c r="AL2" s="5" t="s">
        <v>52</v>
      </c>
      <c r="AM2" s="5" t="s">
        <v>52</v>
      </c>
      <c r="AN2" s="5" t="s">
        <v>53</v>
      </c>
      <c r="AO2" s="5" t="s">
        <v>53</v>
      </c>
      <c r="AP2" s="5" t="s">
        <v>53</v>
      </c>
      <c r="AQ2" s="5" t="s">
        <v>54</v>
      </c>
      <c r="AR2" s="5" t="s">
        <v>54</v>
      </c>
      <c r="AS2" s="5" t="s">
        <v>54</v>
      </c>
      <c r="AT2" s="5" t="s">
        <v>55</v>
      </c>
      <c r="AU2" s="5" t="s">
        <v>55</v>
      </c>
      <c r="AV2" s="6" t="s">
        <v>56</v>
      </c>
    </row>
    <row r="3" spans="1:48" ht="15.75" thickBot="1">
      <c r="A3" t="s">
        <v>0</v>
      </c>
      <c r="B3" t="s">
        <v>1</v>
      </c>
      <c r="C3" t="s">
        <v>2</v>
      </c>
      <c r="D3" s="13" t="s">
        <v>3</v>
      </c>
      <c r="E3" s="13" t="s">
        <v>4</v>
      </c>
      <c r="F3" s="13" t="s">
        <v>5</v>
      </c>
      <c r="G3" s="13" t="s">
        <v>6</v>
      </c>
      <c r="H3" s="13" t="s">
        <v>17</v>
      </c>
      <c r="I3" s="13" t="s">
        <v>18</v>
      </c>
      <c r="J3" s="13" t="s">
        <v>19</v>
      </c>
      <c r="K3" s="13" t="s">
        <v>20</v>
      </c>
      <c r="L3" s="13" t="s">
        <v>21</v>
      </c>
      <c r="M3" s="13" t="s">
        <v>22</v>
      </c>
      <c r="N3" s="13" t="s">
        <v>23</v>
      </c>
      <c r="O3" s="13" t="s">
        <v>25</v>
      </c>
      <c r="P3" s="13" t="s">
        <v>24</v>
      </c>
      <c r="Q3" s="13" t="s">
        <v>26</v>
      </c>
      <c r="R3" s="13" t="s">
        <v>32</v>
      </c>
      <c r="S3" s="13" t="s">
        <v>67</v>
      </c>
      <c r="T3" s="13" t="s">
        <v>33</v>
      </c>
      <c r="U3" s="13" t="s">
        <v>34</v>
      </c>
      <c r="V3" s="13" t="s">
        <v>73</v>
      </c>
      <c r="W3" s="13"/>
      <c r="X3" s="14" t="s">
        <v>37</v>
      </c>
      <c r="Y3" s="13" t="s">
        <v>39</v>
      </c>
      <c r="Z3" s="13" t="s">
        <v>41</v>
      </c>
      <c r="AA3" s="13" t="s">
        <v>41</v>
      </c>
      <c r="AB3" s="13" t="s">
        <v>41</v>
      </c>
      <c r="AC3" s="13" t="s">
        <v>42</v>
      </c>
      <c r="AD3" s="13" t="s">
        <v>42</v>
      </c>
      <c r="AE3" s="13" t="s">
        <v>42</v>
      </c>
      <c r="AF3" s="13" t="s">
        <v>43</v>
      </c>
      <c r="AG3" s="13" t="s">
        <v>43</v>
      </c>
      <c r="AH3" s="13" t="s">
        <v>43</v>
      </c>
      <c r="AI3" s="13" t="s">
        <v>44</v>
      </c>
      <c r="AJ3" s="13" t="s">
        <v>44</v>
      </c>
      <c r="AK3" s="13" t="s">
        <v>51</v>
      </c>
      <c r="AL3" s="13" t="s">
        <v>51</v>
      </c>
      <c r="AM3" s="13" t="s">
        <v>51</v>
      </c>
      <c r="AN3" s="13" t="s">
        <v>57</v>
      </c>
      <c r="AO3" s="13" t="s">
        <v>57</v>
      </c>
      <c r="AP3" s="13" t="s">
        <v>57</v>
      </c>
      <c r="AQ3" s="13" t="s">
        <v>58</v>
      </c>
      <c r="AR3" s="13" t="s">
        <v>58</v>
      </c>
      <c r="AS3" s="13" t="s">
        <v>58</v>
      </c>
      <c r="AT3" s="13" t="s">
        <v>59</v>
      </c>
      <c r="AU3" s="13" t="s">
        <v>59</v>
      </c>
      <c r="AV3" s="13" t="s">
        <v>59</v>
      </c>
    </row>
    <row r="4" spans="1:49" ht="243.75" customHeight="1">
      <c r="A4" s="25">
        <v>1</v>
      </c>
      <c r="B4" s="68" t="s">
        <v>174</v>
      </c>
      <c r="C4" s="3" t="s">
        <v>175</v>
      </c>
      <c r="D4" s="69"/>
      <c r="E4" s="95" t="s">
        <v>176</v>
      </c>
      <c r="F4" s="95" t="s">
        <v>177</v>
      </c>
      <c r="G4" s="75"/>
      <c r="H4" s="92"/>
      <c r="I4" s="93"/>
      <c r="J4" s="95" t="s">
        <v>178</v>
      </c>
      <c r="K4" s="93"/>
      <c r="L4" s="93"/>
      <c r="M4" s="75"/>
      <c r="N4" s="92"/>
      <c r="O4" s="93"/>
      <c r="P4" s="95" t="s">
        <v>64</v>
      </c>
      <c r="Q4" s="75"/>
      <c r="R4" s="94" t="s">
        <v>180</v>
      </c>
      <c r="S4" s="96"/>
      <c r="T4" s="95" t="s">
        <v>182</v>
      </c>
      <c r="U4" s="105" t="s">
        <v>183</v>
      </c>
      <c r="V4" s="105" t="s">
        <v>185</v>
      </c>
      <c r="W4" s="106" t="s">
        <v>186</v>
      </c>
      <c r="X4" s="99" t="s">
        <v>64</v>
      </c>
      <c r="Y4" s="99" t="s">
        <v>187</v>
      </c>
      <c r="Z4" s="92"/>
      <c r="AA4" s="93"/>
      <c r="AB4" s="93"/>
      <c r="AC4" s="93"/>
      <c r="AD4" s="93"/>
      <c r="AE4" s="93"/>
      <c r="AF4" s="93"/>
      <c r="AG4" s="93"/>
      <c r="AH4" s="97"/>
      <c r="AI4" s="97"/>
      <c r="AJ4" s="75"/>
      <c r="AK4" s="92"/>
      <c r="AL4" s="93"/>
      <c r="AM4" s="93"/>
      <c r="AN4" s="93"/>
      <c r="AO4" s="93"/>
      <c r="AP4" s="93"/>
      <c r="AQ4" s="93"/>
      <c r="AR4" s="93"/>
      <c r="AS4" s="93"/>
      <c r="AT4" s="93"/>
      <c r="AU4" s="93"/>
      <c r="AV4" s="75"/>
      <c r="AW4" s="84"/>
    </row>
    <row r="5" spans="1:48" ht="44.25" customHeight="1">
      <c r="A5" s="2"/>
      <c r="B5" s="25" t="s">
        <v>75</v>
      </c>
      <c r="C5" s="185">
        <f>SUM(D5:AV5)</f>
        <v>51</v>
      </c>
      <c r="D5" s="57"/>
      <c r="E5" s="42">
        <v>7</v>
      </c>
      <c r="F5" s="42">
        <v>5</v>
      </c>
      <c r="G5" s="59"/>
      <c r="H5" s="57"/>
      <c r="I5" s="58"/>
      <c r="J5" s="42">
        <v>3</v>
      </c>
      <c r="K5" s="58"/>
      <c r="L5" s="58"/>
      <c r="M5" s="66"/>
      <c r="N5" s="66"/>
      <c r="O5" s="63"/>
      <c r="P5" s="42">
        <v>2</v>
      </c>
      <c r="Q5" s="59"/>
      <c r="R5" s="43"/>
      <c r="S5" s="60"/>
      <c r="T5" s="42"/>
      <c r="U5" s="45"/>
      <c r="V5" s="45"/>
      <c r="W5" s="41">
        <v>20</v>
      </c>
      <c r="X5" s="48">
        <v>2</v>
      </c>
      <c r="Y5" s="48">
        <v>12</v>
      </c>
      <c r="Z5" s="57"/>
      <c r="AA5" s="58"/>
      <c r="AB5" s="58"/>
      <c r="AC5" s="58"/>
      <c r="AD5" s="58"/>
      <c r="AE5" s="58"/>
      <c r="AF5" s="85"/>
      <c r="AG5" s="63"/>
      <c r="AH5" s="64"/>
      <c r="AI5" s="65"/>
      <c r="AJ5" s="66"/>
      <c r="AK5" s="67"/>
      <c r="AL5" s="58"/>
      <c r="AM5" s="58"/>
      <c r="AN5" s="63"/>
      <c r="AO5" s="58"/>
      <c r="AP5" s="58"/>
      <c r="AQ5" s="85"/>
      <c r="AR5" s="58"/>
      <c r="AS5" s="58"/>
      <c r="AT5" s="63"/>
      <c r="AU5" s="58"/>
      <c r="AV5" s="59"/>
    </row>
    <row r="6" spans="1:48" ht="15">
      <c r="A6" s="2"/>
      <c r="B6" s="2"/>
      <c r="C6" s="12"/>
      <c r="D6" s="18"/>
      <c r="E6" s="19"/>
      <c r="F6" s="19"/>
      <c r="G6" s="59"/>
      <c r="H6" s="57"/>
      <c r="I6" s="58"/>
      <c r="J6" s="58"/>
      <c r="K6" s="58"/>
      <c r="L6" s="58"/>
      <c r="M6" s="59"/>
      <c r="N6" s="57"/>
      <c r="O6" s="58"/>
      <c r="P6" s="58"/>
      <c r="Q6" s="59"/>
      <c r="R6" s="57"/>
      <c r="S6" s="60"/>
      <c r="T6" s="58"/>
      <c r="U6" s="61"/>
      <c r="V6" s="61"/>
      <c r="W6" s="59"/>
      <c r="X6" s="62"/>
      <c r="Y6" s="62"/>
      <c r="Z6" s="57"/>
      <c r="AA6" s="58"/>
      <c r="AB6" s="58"/>
      <c r="AC6" s="58"/>
      <c r="AD6" s="58"/>
      <c r="AE6" s="58"/>
      <c r="AF6" s="58"/>
      <c r="AG6" s="58"/>
      <c r="AH6" s="61"/>
      <c r="AI6" s="61"/>
      <c r="AJ6" s="59"/>
      <c r="AK6" s="57"/>
      <c r="AL6" s="58"/>
      <c r="AM6" s="58"/>
      <c r="AN6" s="58"/>
      <c r="AO6" s="58"/>
      <c r="AP6" s="58"/>
      <c r="AQ6" s="58"/>
      <c r="AR6" s="19"/>
      <c r="AS6" s="19"/>
      <c r="AT6" s="19"/>
      <c r="AU6" s="19"/>
      <c r="AV6" s="20"/>
    </row>
    <row r="7" spans="1:48" ht="15.75" thickBot="1">
      <c r="A7" s="2"/>
      <c r="B7" s="87"/>
      <c r="C7" s="88"/>
      <c r="D7" s="18"/>
      <c r="E7" s="19"/>
      <c r="F7" s="19"/>
      <c r="G7" s="59"/>
      <c r="H7" s="57"/>
      <c r="I7" s="58"/>
      <c r="J7" s="58"/>
      <c r="K7" s="58"/>
      <c r="L7" s="58"/>
      <c r="M7" s="59"/>
      <c r="N7" s="57"/>
      <c r="O7" s="58"/>
      <c r="P7" s="58"/>
      <c r="Q7" s="59"/>
      <c r="R7" s="57"/>
      <c r="S7" s="60"/>
      <c r="T7" s="58"/>
      <c r="U7" s="61"/>
      <c r="V7" s="61"/>
      <c r="W7" s="59"/>
      <c r="X7" s="62"/>
      <c r="Y7" s="62"/>
      <c r="Z7" s="57"/>
      <c r="AA7" s="58"/>
      <c r="AB7" s="58"/>
      <c r="AC7" s="58"/>
      <c r="AD7" s="58"/>
      <c r="AE7" s="58"/>
      <c r="AF7" s="58"/>
      <c r="AG7" s="58"/>
      <c r="AH7" s="61"/>
      <c r="AI7" s="61"/>
      <c r="AJ7" s="59"/>
      <c r="AK7" s="57"/>
      <c r="AL7" s="58"/>
      <c r="AM7" s="58"/>
      <c r="AN7" s="58"/>
      <c r="AO7" s="58"/>
      <c r="AP7" s="58"/>
      <c r="AQ7" s="58"/>
      <c r="AR7" s="19"/>
      <c r="AS7" s="19"/>
      <c r="AT7" s="19"/>
      <c r="AU7" s="19"/>
      <c r="AV7" s="20"/>
    </row>
    <row r="8" spans="1:48" ht="15.75">
      <c r="A8" s="100"/>
      <c r="B8" s="283" t="s">
        <v>95</v>
      </c>
      <c r="C8" s="89" t="s">
        <v>99</v>
      </c>
      <c r="D8" s="101"/>
      <c r="E8" s="101"/>
      <c r="F8" s="101"/>
      <c r="G8" s="102"/>
      <c r="H8" s="102"/>
      <c r="I8" s="102"/>
      <c r="J8" s="102"/>
      <c r="K8" s="102"/>
      <c r="L8" s="102"/>
      <c r="M8" s="102"/>
      <c r="N8" s="102"/>
      <c r="O8" s="102"/>
      <c r="P8" s="102"/>
      <c r="Q8" s="102"/>
      <c r="R8" s="102"/>
      <c r="S8" s="102"/>
      <c r="T8" s="102"/>
      <c r="U8" s="102"/>
      <c r="V8" s="102"/>
      <c r="W8" s="102"/>
      <c r="X8" s="102"/>
      <c r="Y8" s="102"/>
      <c r="Z8" s="102"/>
      <c r="AA8" s="102"/>
      <c r="AB8" s="102"/>
      <c r="AC8" s="102"/>
      <c r="AD8" s="102"/>
      <c r="AE8" s="102"/>
      <c r="AF8" s="102"/>
      <c r="AG8" s="102"/>
      <c r="AH8" s="102"/>
      <c r="AI8" s="102"/>
      <c r="AJ8" s="102"/>
      <c r="AK8" s="102"/>
      <c r="AL8" s="102"/>
      <c r="AM8" s="102"/>
      <c r="AN8" s="102"/>
      <c r="AO8" s="102"/>
      <c r="AP8" s="102"/>
      <c r="AQ8" s="102"/>
      <c r="AR8" s="101"/>
      <c r="AS8" s="101"/>
      <c r="AT8" s="101"/>
      <c r="AU8" s="101"/>
      <c r="AV8" s="101"/>
    </row>
    <row r="9" spans="1:48" ht="15.75">
      <c r="A9" s="100"/>
      <c r="B9" s="284"/>
      <c r="C9" s="90" t="s">
        <v>121</v>
      </c>
      <c r="D9" s="101"/>
      <c r="E9" s="101"/>
      <c r="F9" s="101"/>
      <c r="G9" s="102"/>
      <c r="H9" s="102"/>
      <c r="I9" s="102"/>
      <c r="J9" s="102"/>
      <c r="K9" s="102"/>
      <c r="L9" s="102"/>
      <c r="M9" s="102"/>
      <c r="N9" s="102"/>
      <c r="O9" s="102"/>
      <c r="P9" s="102"/>
      <c r="Q9" s="102"/>
      <c r="R9" s="102"/>
      <c r="S9" s="102"/>
      <c r="T9" s="102"/>
      <c r="U9" s="102"/>
      <c r="V9" s="102"/>
      <c r="W9" s="102"/>
      <c r="X9" s="102"/>
      <c r="Y9" s="102"/>
      <c r="Z9" s="102"/>
      <c r="AA9" s="102"/>
      <c r="AB9" s="102"/>
      <c r="AC9" s="102"/>
      <c r="AD9" s="102"/>
      <c r="AE9" s="102"/>
      <c r="AF9" s="102"/>
      <c r="AG9" s="102"/>
      <c r="AH9" s="102"/>
      <c r="AI9" s="102"/>
      <c r="AJ9" s="102"/>
      <c r="AK9" s="102"/>
      <c r="AL9" s="102"/>
      <c r="AM9" s="102"/>
      <c r="AN9" s="102"/>
      <c r="AO9" s="102"/>
      <c r="AP9" s="102"/>
      <c r="AQ9" s="102"/>
      <c r="AR9" s="101"/>
      <c r="AS9" s="101"/>
      <c r="AT9" s="101"/>
      <c r="AU9" s="101"/>
      <c r="AV9" s="101"/>
    </row>
    <row r="10" spans="1:48" ht="15.75">
      <c r="A10" s="100"/>
      <c r="B10" s="284"/>
      <c r="C10" s="90" t="s">
        <v>100</v>
      </c>
      <c r="D10" s="101"/>
      <c r="E10" s="101"/>
      <c r="F10" s="101"/>
      <c r="G10" s="102"/>
      <c r="H10" s="102"/>
      <c r="I10" s="102"/>
      <c r="J10" s="102"/>
      <c r="K10" s="102"/>
      <c r="L10" s="102"/>
      <c r="M10" s="102"/>
      <c r="N10" s="102"/>
      <c r="O10" s="102"/>
      <c r="P10" s="102"/>
      <c r="Q10" s="102"/>
      <c r="R10" s="102"/>
      <c r="S10" s="102"/>
      <c r="T10" s="102"/>
      <c r="U10" s="102"/>
      <c r="V10" s="102"/>
      <c r="W10" s="102"/>
      <c r="X10" s="102"/>
      <c r="Y10" s="102"/>
      <c r="Z10" s="102"/>
      <c r="AA10" s="102"/>
      <c r="AB10" s="102"/>
      <c r="AC10" s="102"/>
      <c r="AD10" s="102"/>
      <c r="AE10" s="102"/>
      <c r="AF10" s="102"/>
      <c r="AG10" s="102"/>
      <c r="AH10" s="102"/>
      <c r="AI10" s="102"/>
      <c r="AJ10" s="102"/>
      <c r="AK10" s="102"/>
      <c r="AL10" s="102"/>
      <c r="AM10" s="102"/>
      <c r="AN10" s="102"/>
      <c r="AO10" s="102"/>
      <c r="AP10" s="102"/>
      <c r="AQ10" s="102"/>
      <c r="AR10" s="101"/>
      <c r="AS10" s="101"/>
      <c r="AT10" s="101"/>
      <c r="AU10" s="101"/>
      <c r="AV10" s="101"/>
    </row>
    <row r="11" spans="1:48" ht="15.75">
      <c r="A11" s="100"/>
      <c r="B11" s="284"/>
      <c r="C11" s="90" t="s">
        <v>145</v>
      </c>
      <c r="D11" s="101"/>
      <c r="E11" s="101"/>
      <c r="F11" s="101"/>
      <c r="G11" s="102"/>
      <c r="H11" s="102"/>
      <c r="I11" s="102"/>
      <c r="J11" s="102"/>
      <c r="K11" s="102"/>
      <c r="L11" s="102"/>
      <c r="M11" s="102"/>
      <c r="N11" s="102"/>
      <c r="O11" s="102"/>
      <c r="P11" s="102"/>
      <c r="Q11" s="102"/>
      <c r="R11" s="102"/>
      <c r="S11" s="102"/>
      <c r="T11" s="102"/>
      <c r="U11" s="102"/>
      <c r="V11" s="102"/>
      <c r="W11" s="102"/>
      <c r="X11" s="102"/>
      <c r="Y11" s="102"/>
      <c r="Z11" s="102"/>
      <c r="AA11" s="102"/>
      <c r="AB11" s="102"/>
      <c r="AC11" s="102"/>
      <c r="AD11" s="102"/>
      <c r="AE11" s="102"/>
      <c r="AF11" s="102"/>
      <c r="AG11" s="102"/>
      <c r="AH11" s="102"/>
      <c r="AI11" s="102"/>
      <c r="AJ11" s="102"/>
      <c r="AK11" s="102"/>
      <c r="AL11" s="102"/>
      <c r="AM11" s="102"/>
      <c r="AN11" s="102"/>
      <c r="AO11" s="102"/>
      <c r="AP11" s="102"/>
      <c r="AQ11" s="102"/>
      <c r="AR11" s="101"/>
      <c r="AS11" s="101"/>
      <c r="AT11" s="101"/>
      <c r="AU11" s="101"/>
      <c r="AV11" s="101"/>
    </row>
    <row r="12" spans="1:48" ht="15.75">
      <c r="A12" s="100"/>
      <c r="B12" s="284"/>
      <c r="C12" s="90">
        <v>4</v>
      </c>
      <c r="D12" s="101"/>
      <c r="E12" s="101"/>
      <c r="F12" s="101"/>
      <c r="G12" s="102"/>
      <c r="H12" s="102"/>
      <c r="I12" s="102"/>
      <c r="J12" s="102"/>
      <c r="K12" s="102"/>
      <c r="L12" s="102"/>
      <c r="M12" s="102"/>
      <c r="N12" s="102"/>
      <c r="O12" s="102"/>
      <c r="P12" s="102"/>
      <c r="Q12" s="102"/>
      <c r="R12" s="102"/>
      <c r="S12" s="102"/>
      <c r="T12" s="102"/>
      <c r="U12" s="102"/>
      <c r="V12" s="102"/>
      <c r="W12" s="102"/>
      <c r="X12" s="102"/>
      <c r="Y12" s="102"/>
      <c r="Z12" s="102"/>
      <c r="AA12" s="102"/>
      <c r="AB12" s="102"/>
      <c r="AC12" s="102"/>
      <c r="AD12" s="102"/>
      <c r="AE12" s="102"/>
      <c r="AF12" s="102"/>
      <c r="AG12" s="102"/>
      <c r="AH12" s="102"/>
      <c r="AI12" s="102"/>
      <c r="AJ12" s="102"/>
      <c r="AK12" s="102"/>
      <c r="AL12" s="102"/>
      <c r="AM12" s="102"/>
      <c r="AN12" s="102"/>
      <c r="AO12" s="102"/>
      <c r="AP12" s="102"/>
      <c r="AQ12" s="102"/>
      <c r="AR12" s="101"/>
      <c r="AS12" s="101"/>
      <c r="AT12" s="101"/>
      <c r="AU12" s="101"/>
      <c r="AV12" s="101"/>
    </row>
    <row r="13" spans="1:48" ht="15.75">
      <c r="A13" s="100"/>
      <c r="B13" s="284"/>
      <c r="C13" s="90">
        <v>7</v>
      </c>
      <c r="D13" s="101"/>
      <c r="E13" s="101"/>
      <c r="F13" s="101"/>
      <c r="G13" s="102"/>
      <c r="H13" s="102"/>
      <c r="I13" s="102"/>
      <c r="J13" s="102"/>
      <c r="K13" s="102"/>
      <c r="L13" s="102"/>
      <c r="M13" s="102"/>
      <c r="N13" s="102"/>
      <c r="O13" s="102"/>
      <c r="P13" s="102"/>
      <c r="Q13" s="102"/>
      <c r="R13" s="102"/>
      <c r="S13" s="102"/>
      <c r="T13" s="102"/>
      <c r="U13" s="102"/>
      <c r="V13" s="102"/>
      <c r="W13" s="102"/>
      <c r="X13" s="102"/>
      <c r="Y13" s="102"/>
      <c r="Z13" s="102"/>
      <c r="AA13" s="102"/>
      <c r="AB13" s="102"/>
      <c r="AC13" s="102"/>
      <c r="AD13" s="102"/>
      <c r="AE13" s="102"/>
      <c r="AF13" s="102"/>
      <c r="AG13" s="102"/>
      <c r="AH13" s="102"/>
      <c r="AI13" s="102"/>
      <c r="AJ13" s="102"/>
      <c r="AK13" s="102"/>
      <c r="AL13" s="102"/>
      <c r="AM13" s="102"/>
      <c r="AN13" s="102"/>
      <c r="AO13" s="102"/>
      <c r="AP13" s="102"/>
      <c r="AQ13" s="102"/>
      <c r="AR13" s="101"/>
      <c r="AS13" s="101"/>
      <c r="AT13" s="101"/>
      <c r="AU13" s="101"/>
      <c r="AV13" s="101"/>
    </row>
    <row r="14" spans="1:48" ht="15.75">
      <c r="A14" s="100"/>
      <c r="B14" s="284"/>
      <c r="C14" s="90">
        <v>10</v>
      </c>
      <c r="D14" s="101"/>
      <c r="E14" s="101"/>
      <c r="F14" s="101"/>
      <c r="G14" s="102"/>
      <c r="H14" s="102"/>
      <c r="I14" s="102"/>
      <c r="J14" s="102"/>
      <c r="K14" s="102"/>
      <c r="L14" s="102"/>
      <c r="M14" s="102"/>
      <c r="N14" s="102"/>
      <c r="O14" s="102"/>
      <c r="P14" s="102"/>
      <c r="Q14" s="102"/>
      <c r="R14" s="102"/>
      <c r="S14" s="102"/>
      <c r="T14" s="102"/>
      <c r="U14" s="102"/>
      <c r="V14" s="102"/>
      <c r="W14" s="102"/>
      <c r="X14" s="102"/>
      <c r="Y14" s="102"/>
      <c r="Z14" s="102"/>
      <c r="AA14" s="102"/>
      <c r="AB14" s="102"/>
      <c r="AC14" s="102"/>
      <c r="AD14" s="102"/>
      <c r="AE14" s="102"/>
      <c r="AF14" s="102"/>
      <c r="AG14" s="102"/>
      <c r="AH14" s="102"/>
      <c r="AI14" s="102"/>
      <c r="AJ14" s="102"/>
      <c r="AK14" s="102"/>
      <c r="AL14" s="102"/>
      <c r="AM14" s="102"/>
      <c r="AN14" s="102"/>
      <c r="AO14" s="102"/>
      <c r="AP14" s="102"/>
      <c r="AQ14" s="102"/>
      <c r="AR14" s="101"/>
      <c r="AS14" s="101"/>
      <c r="AT14" s="101"/>
      <c r="AU14" s="101"/>
      <c r="AV14" s="101"/>
    </row>
    <row r="15" spans="1:48" ht="15.75">
      <c r="A15" s="100"/>
      <c r="B15" s="286"/>
      <c r="C15" s="103" t="s">
        <v>123</v>
      </c>
      <c r="D15" s="101"/>
      <c r="E15" s="101"/>
      <c r="F15" s="101"/>
      <c r="G15" s="102"/>
      <c r="H15" s="102"/>
      <c r="I15" s="102"/>
      <c r="J15" s="102"/>
      <c r="K15" s="102"/>
      <c r="L15" s="102"/>
      <c r="M15" s="102"/>
      <c r="N15" s="102"/>
      <c r="O15" s="102"/>
      <c r="P15" s="102"/>
      <c r="Q15" s="102"/>
      <c r="R15" s="102"/>
      <c r="S15" s="102"/>
      <c r="T15" s="102"/>
      <c r="U15" s="102"/>
      <c r="V15" s="102"/>
      <c r="W15" s="102"/>
      <c r="X15" s="102"/>
      <c r="Y15" s="102"/>
      <c r="Z15" s="102"/>
      <c r="AA15" s="102"/>
      <c r="AB15" s="102"/>
      <c r="AC15" s="102"/>
      <c r="AD15" s="102"/>
      <c r="AE15" s="102"/>
      <c r="AF15" s="102"/>
      <c r="AG15" s="102"/>
      <c r="AH15" s="102"/>
      <c r="AI15" s="102"/>
      <c r="AJ15" s="102"/>
      <c r="AK15" s="102"/>
      <c r="AL15" s="102"/>
      <c r="AM15" s="102"/>
      <c r="AN15" s="102"/>
      <c r="AO15" s="102"/>
      <c r="AP15" s="102"/>
      <c r="AQ15" s="102"/>
      <c r="AR15" s="101"/>
      <c r="AS15" s="101"/>
      <c r="AT15" s="101"/>
      <c r="AU15" s="101"/>
      <c r="AV15" s="101"/>
    </row>
    <row r="16" spans="1:48" ht="15.75">
      <c r="A16" s="100"/>
      <c r="B16" s="286"/>
      <c r="C16" s="103" t="s">
        <v>124</v>
      </c>
      <c r="D16" s="101"/>
      <c r="E16" s="101"/>
      <c r="F16" s="101"/>
      <c r="G16" s="102"/>
      <c r="H16" s="102"/>
      <c r="I16" s="102"/>
      <c r="J16" s="102"/>
      <c r="K16" s="102"/>
      <c r="L16" s="102"/>
      <c r="M16" s="102"/>
      <c r="N16" s="102"/>
      <c r="O16" s="102"/>
      <c r="P16" s="102"/>
      <c r="Q16" s="102"/>
      <c r="R16" s="102"/>
      <c r="S16" s="102"/>
      <c r="T16" s="102"/>
      <c r="U16" s="102"/>
      <c r="V16" s="102"/>
      <c r="W16" s="102"/>
      <c r="X16" s="102"/>
      <c r="Y16" s="102"/>
      <c r="Z16" s="102"/>
      <c r="AA16" s="102"/>
      <c r="AB16" s="102"/>
      <c r="AC16" s="102"/>
      <c r="AD16" s="102"/>
      <c r="AE16" s="102"/>
      <c r="AF16" s="102"/>
      <c r="AG16" s="102"/>
      <c r="AH16" s="102"/>
      <c r="AI16" s="102"/>
      <c r="AJ16" s="102"/>
      <c r="AK16" s="102"/>
      <c r="AL16" s="102"/>
      <c r="AM16" s="102"/>
      <c r="AN16" s="102"/>
      <c r="AO16" s="102"/>
      <c r="AP16" s="102"/>
      <c r="AQ16" s="102"/>
      <c r="AR16" s="101"/>
      <c r="AS16" s="101"/>
      <c r="AT16" s="101"/>
      <c r="AU16" s="101"/>
      <c r="AV16" s="101"/>
    </row>
    <row r="17" spans="1:48" ht="15.75">
      <c r="A17" s="100"/>
      <c r="B17" s="286"/>
      <c r="C17" s="103" t="s">
        <v>125</v>
      </c>
      <c r="D17" s="101"/>
      <c r="E17" s="101"/>
      <c r="F17" s="101"/>
      <c r="G17" s="102"/>
      <c r="H17" s="102"/>
      <c r="I17" s="102"/>
      <c r="J17" s="102"/>
      <c r="K17" s="102"/>
      <c r="L17" s="102"/>
      <c r="M17" s="102"/>
      <c r="N17" s="102"/>
      <c r="O17" s="102"/>
      <c r="P17" s="102"/>
      <c r="Q17" s="102"/>
      <c r="R17" s="102"/>
      <c r="S17" s="102"/>
      <c r="T17" s="102"/>
      <c r="U17" s="102"/>
      <c r="V17" s="102"/>
      <c r="W17" s="102"/>
      <c r="X17" s="102"/>
      <c r="Y17" s="102"/>
      <c r="Z17" s="102"/>
      <c r="AA17" s="102"/>
      <c r="AB17" s="102"/>
      <c r="AC17" s="102"/>
      <c r="AD17" s="102"/>
      <c r="AE17" s="102"/>
      <c r="AF17" s="102"/>
      <c r="AG17" s="102"/>
      <c r="AH17" s="102"/>
      <c r="AI17" s="102"/>
      <c r="AJ17" s="102"/>
      <c r="AK17" s="102"/>
      <c r="AL17" s="102"/>
      <c r="AM17" s="102"/>
      <c r="AN17" s="102"/>
      <c r="AO17" s="102"/>
      <c r="AP17" s="102"/>
      <c r="AQ17" s="102"/>
      <c r="AR17" s="101"/>
      <c r="AS17" s="101"/>
      <c r="AT17" s="101"/>
      <c r="AU17" s="101"/>
      <c r="AV17" s="101"/>
    </row>
    <row r="18" spans="1:48" ht="15.75">
      <c r="A18" s="100"/>
      <c r="B18" s="286"/>
      <c r="C18" s="103" t="s">
        <v>91</v>
      </c>
      <c r="D18" s="101"/>
      <c r="E18" s="101"/>
      <c r="F18" s="101"/>
      <c r="G18" s="102"/>
      <c r="H18" s="102"/>
      <c r="I18" s="102"/>
      <c r="J18" s="102"/>
      <c r="K18" s="102"/>
      <c r="L18" s="102"/>
      <c r="M18" s="102"/>
      <c r="N18" s="102"/>
      <c r="O18" s="102"/>
      <c r="P18" s="102"/>
      <c r="Q18" s="102"/>
      <c r="R18" s="102"/>
      <c r="S18" s="102"/>
      <c r="T18" s="102"/>
      <c r="U18" s="102"/>
      <c r="V18" s="102"/>
      <c r="W18" s="102"/>
      <c r="X18" s="102"/>
      <c r="Y18" s="102"/>
      <c r="Z18" s="102"/>
      <c r="AA18" s="102"/>
      <c r="AB18" s="102"/>
      <c r="AC18" s="102"/>
      <c r="AD18" s="102"/>
      <c r="AE18" s="102"/>
      <c r="AF18" s="102"/>
      <c r="AG18" s="102"/>
      <c r="AH18" s="102"/>
      <c r="AI18" s="102"/>
      <c r="AJ18" s="102"/>
      <c r="AK18" s="102"/>
      <c r="AL18" s="102"/>
      <c r="AM18" s="102"/>
      <c r="AN18" s="102"/>
      <c r="AO18" s="102"/>
      <c r="AP18" s="102"/>
      <c r="AQ18" s="102"/>
      <c r="AR18" s="101"/>
      <c r="AS18" s="101"/>
      <c r="AT18" s="101"/>
      <c r="AU18" s="101"/>
      <c r="AV18" s="101"/>
    </row>
    <row r="19" spans="1:48" ht="15.75">
      <c r="A19" s="100"/>
      <c r="B19" s="286"/>
      <c r="C19" s="103" t="s">
        <v>91</v>
      </c>
      <c r="D19" s="101"/>
      <c r="E19" s="101"/>
      <c r="F19" s="101"/>
      <c r="G19" s="102"/>
      <c r="H19" s="102"/>
      <c r="I19" s="102"/>
      <c r="J19" s="102"/>
      <c r="K19" s="102"/>
      <c r="L19" s="102"/>
      <c r="M19" s="102"/>
      <c r="N19" s="102"/>
      <c r="O19" s="102"/>
      <c r="P19" s="102"/>
      <c r="Q19" s="102"/>
      <c r="R19" s="102"/>
      <c r="S19" s="102"/>
      <c r="T19" s="102"/>
      <c r="U19" s="102"/>
      <c r="V19" s="102"/>
      <c r="W19" s="102"/>
      <c r="X19" s="102"/>
      <c r="Y19" s="102"/>
      <c r="Z19" s="102"/>
      <c r="AA19" s="102"/>
      <c r="AB19" s="102"/>
      <c r="AC19" s="102"/>
      <c r="AD19" s="102"/>
      <c r="AE19" s="102"/>
      <c r="AF19" s="102"/>
      <c r="AG19" s="102"/>
      <c r="AH19" s="102"/>
      <c r="AI19" s="102"/>
      <c r="AJ19" s="102"/>
      <c r="AK19" s="102"/>
      <c r="AL19" s="102"/>
      <c r="AM19" s="102"/>
      <c r="AN19" s="102"/>
      <c r="AO19" s="102"/>
      <c r="AP19" s="102"/>
      <c r="AQ19" s="102"/>
      <c r="AR19" s="101"/>
      <c r="AS19" s="101"/>
      <c r="AT19" s="101"/>
      <c r="AU19" s="101"/>
      <c r="AV19" s="101"/>
    </row>
    <row r="20" spans="1:48" ht="15.75">
      <c r="A20" s="100"/>
      <c r="B20" s="286"/>
      <c r="C20" s="103" t="s">
        <v>91</v>
      </c>
      <c r="D20" s="101"/>
      <c r="E20" s="101"/>
      <c r="F20" s="101"/>
      <c r="G20" s="102"/>
      <c r="H20" s="102"/>
      <c r="I20" s="102"/>
      <c r="J20" s="102"/>
      <c r="K20" s="102"/>
      <c r="L20" s="102"/>
      <c r="M20" s="102"/>
      <c r="N20" s="102"/>
      <c r="O20" s="102"/>
      <c r="P20" s="102"/>
      <c r="Q20" s="102"/>
      <c r="R20" s="102"/>
      <c r="S20" s="102"/>
      <c r="T20" s="102"/>
      <c r="U20" s="102"/>
      <c r="V20" s="102"/>
      <c r="W20" s="102"/>
      <c r="X20" s="102"/>
      <c r="Y20" s="102"/>
      <c r="Z20" s="102"/>
      <c r="AA20" s="102"/>
      <c r="AB20" s="102"/>
      <c r="AC20" s="102"/>
      <c r="AD20" s="102"/>
      <c r="AE20" s="102"/>
      <c r="AF20" s="102"/>
      <c r="AG20" s="102"/>
      <c r="AH20" s="102"/>
      <c r="AI20" s="102"/>
      <c r="AJ20" s="102"/>
      <c r="AK20" s="102"/>
      <c r="AL20" s="102"/>
      <c r="AM20" s="102"/>
      <c r="AN20" s="102"/>
      <c r="AO20" s="102"/>
      <c r="AP20" s="102"/>
      <c r="AQ20" s="102"/>
      <c r="AR20" s="101"/>
      <c r="AS20" s="101"/>
      <c r="AT20" s="101"/>
      <c r="AU20" s="101"/>
      <c r="AV20" s="101"/>
    </row>
    <row r="21" spans="1:48" ht="16.5" thickBot="1">
      <c r="A21" s="100"/>
      <c r="B21" s="285"/>
      <c r="C21" s="91" t="s">
        <v>91</v>
      </c>
      <c r="D21" s="101"/>
      <c r="E21" s="101"/>
      <c r="F21" s="101"/>
      <c r="G21" s="102"/>
      <c r="H21" s="102"/>
      <c r="I21" s="102"/>
      <c r="J21" s="102"/>
      <c r="K21" s="102"/>
      <c r="L21" s="102"/>
      <c r="M21" s="102"/>
      <c r="N21" s="102"/>
      <c r="O21" s="102"/>
      <c r="P21" s="102"/>
      <c r="Q21" s="102"/>
      <c r="R21" s="102"/>
      <c r="S21" s="102"/>
      <c r="T21" s="102"/>
      <c r="U21" s="102"/>
      <c r="V21" s="102"/>
      <c r="W21" s="102"/>
      <c r="X21" s="102"/>
      <c r="Y21" s="102"/>
      <c r="Z21" s="102"/>
      <c r="AA21" s="102"/>
      <c r="AB21" s="102"/>
      <c r="AC21" s="102"/>
      <c r="AD21" s="102"/>
      <c r="AE21" s="102"/>
      <c r="AF21" s="102"/>
      <c r="AG21" s="102"/>
      <c r="AH21" s="102"/>
      <c r="AI21" s="102"/>
      <c r="AJ21" s="102"/>
      <c r="AK21" s="102"/>
      <c r="AL21" s="102"/>
      <c r="AM21" s="102"/>
      <c r="AN21" s="102"/>
      <c r="AO21" s="102"/>
      <c r="AP21" s="102"/>
      <c r="AQ21" s="102"/>
      <c r="AR21" s="101"/>
      <c r="AS21" s="101"/>
      <c r="AT21" s="101"/>
      <c r="AU21" s="101"/>
      <c r="AV21" s="101"/>
    </row>
  </sheetData>
  <sheetProtection/>
  <mergeCells count="7">
    <mergeCell ref="Z1:AJ1"/>
    <mergeCell ref="AK1:AV1"/>
    <mergeCell ref="B8:B21"/>
    <mergeCell ref="D1:G1"/>
    <mergeCell ref="H1:M1"/>
    <mergeCell ref="N1:Q1"/>
    <mergeCell ref="R1:W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21"/>
  <sheetViews>
    <sheetView zoomScalePageLayoutView="0" workbookViewId="0" topLeftCell="A4">
      <selection activeCell="P6" sqref="P6"/>
    </sheetView>
  </sheetViews>
  <sheetFormatPr defaultColWidth="9.140625" defaultRowHeight="15"/>
  <cols>
    <col min="1" max="1" width="4.00390625" style="0" customWidth="1"/>
    <col min="2" max="2" width="23.421875" style="0" customWidth="1"/>
    <col min="3" max="3" width="12.28125" style="0" customWidth="1"/>
    <col min="4" max="4" width="3.28125" style="0" customWidth="1"/>
    <col min="5" max="5" width="3.140625" style="0" customWidth="1"/>
    <col min="6" max="6" width="3.57421875" style="0" customWidth="1"/>
    <col min="7" max="7" width="3.421875" style="0" customWidth="1"/>
    <col min="8" max="8" width="3.140625" style="0" customWidth="1"/>
    <col min="9" max="9" width="3.00390625" style="0" customWidth="1"/>
    <col min="10" max="10" width="2.8515625" style="0" customWidth="1"/>
    <col min="11" max="11" width="2.7109375" style="0" customWidth="1"/>
    <col min="12" max="12" width="2.57421875" style="0" customWidth="1"/>
    <col min="13" max="13" width="4.57421875" style="0" customWidth="1"/>
    <col min="14" max="14" width="4.8515625" style="0" customWidth="1"/>
    <col min="15" max="15" width="4.57421875" style="0" customWidth="1"/>
    <col min="16" max="16" width="3.421875" style="0" customWidth="1"/>
    <col min="17" max="17" width="3.57421875" style="0" customWidth="1"/>
    <col min="18" max="18" width="4.140625" style="0" customWidth="1"/>
    <col min="19" max="19" width="4.28125" style="0" customWidth="1"/>
    <col min="20" max="22" width="3.421875" style="0" customWidth="1"/>
    <col min="23" max="23" width="4.140625" style="0" customWidth="1"/>
    <col min="24" max="24" width="5.140625" style="0" customWidth="1"/>
    <col min="25" max="25" width="3.421875" style="0" customWidth="1"/>
    <col min="26" max="27" width="3.7109375" style="0" customWidth="1"/>
    <col min="28" max="28" width="3.421875" style="0" customWidth="1"/>
    <col min="29" max="30" width="3.8515625" style="0" customWidth="1"/>
    <col min="31" max="31" width="3.57421875" style="0" customWidth="1"/>
    <col min="32" max="32" width="4.140625" style="0" customWidth="1"/>
    <col min="33" max="34" width="3.57421875" style="0" customWidth="1"/>
    <col min="35" max="35" width="5.00390625" style="0" customWidth="1"/>
    <col min="36" max="36" width="3.421875" style="0" customWidth="1"/>
    <col min="37" max="37" width="4.28125" style="0" customWidth="1"/>
    <col min="38" max="39" width="3.28125" style="0" customWidth="1"/>
    <col min="40" max="40" width="5.00390625" style="0" customWidth="1"/>
    <col min="41" max="41" width="3.00390625" style="0" customWidth="1"/>
    <col min="42" max="42" width="3.140625" style="0" customWidth="1"/>
    <col min="43" max="43" width="4.140625" style="0" customWidth="1"/>
    <col min="44" max="45" width="3.28125" style="0" customWidth="1"/>
    <col min="46" max="46" width="4.421875" style="0" customWidth="1"/>
    <col min="47" max="47" width="3.57421875" style="0" customWidth="1"/>
    <col min="48" max="48" width="3.7109375" style="0" customWidth="1"/>
  </cols>
  <sheetData>
    <row r="1" spans="4:48" ht="43.5" customHeight="1" thickBot="1">
      <c r="D1" s="259" t="s">
        <v>11</v>
      </c>
      <c r="E1" s="260"/>
      <c r="F1" s="260"/>
      <c r="G1" s="261"/>
      <c r="H1" s="259" t="s">
        <v>13</v>
      </c>
      <c r="I1" s="260"/>
      <c r="J1" s="260"/>
      <c r="K1" s="260"/>
      <c r="L1" s="260"/>
      <c r="M1" s="261"/>
      <c r="N1" s="277" t="s">
        <v>31</v>
      </c>
      <c r="O1" s="278"/>
      <c r="P1" s="278"/>
      <c r="Q1" s="279"/>
      <c r="R1" s="259" t="s">
        <v>27</v>
      </c>
      <c r="S1" s="260"/>
      <c r="T1" s="270"/>
      <c r="U1" s="270"/>
      <c r="V1" s="270"/>
      <c r="W1" s="271"/>
      <c r="X1" s="11" t="s">
        <v>35</v>
      </c>
      <c r="Y1" s="11" t="s">
        <v>38</v>
      </c>
      <c r="Z1" s="265" t="s">
        <v>40</v>
      </c>
      <c r="AA1" s="266"/>
      <c r="AB1" s="266"/>
      <c r="AC1" s="266"/>
      <c r="AD1" s="266"/>
      <c r="AE1" s="266"/>
      <c r="AF1" s="266"/>
      <c r="AG1" s="266"/>
      <c r="AH1" s="266"/>
      <c r="AI1" s="266"/>
      <c r="AJ1" s="266"/>
      <c r="AK1" s="265" t="s">
        <v>49</v>
      </c>
      <c r="AL1" s="266"/>
      <c r="AM1" s="266"/>
      <c r="AN1" s="266"/>
      <c r="AO1" s="266"/>
      <c r="AP1" s="266"/>
      <c r="AQ1" s="266"/>
      <c r="AR1" s="266"/>
      <c r="AS1" s="266"/>
      <c r="AT1" s="266"/>
      <c r="AU1" s="266"/>
      <c r="AV1" s="267"/>
    </row>
    <row r="2" spans="2:48" ht="205.5" customHeight="1">
      <c r="B2" s="1" t="s">
        <v>12</v>
      </c>
      <c r="D2" s="4" t="s">
        <v>7</v>
      </c>
      <c r="E2" s="5" t="s">
        <v>8</v>
      </c>
      <c r="F2" s="5" t="s">
        <v>9</v>
      </c>
      <c r="G2" s="6" t="s">
        <v>10</v>
      </c>
      <c r="H2" s="4" t="s">
        <v>14</v>
      </c>
      <c r="I2" s="5" t="s">
        <v>8</v>
      </c>
      <c r="J2" s="5" t="s">
        <v>9</v>
      </c>
      <c r="K2" s="5" t="s">
        <v>10</v>
      </c>
      <c r="L2" s="5" t="s">
        <v>15</v>
      </c>
      <c r="M2" s="6" t="s">
        <v>16</v>
      </c>
      <c r="N2" s="4" t="s">
        <v>28</v>
      </c>
      <c r="O2" s="5" t="s">
        <v>28</v>
      </c>
      <c r="P2" s="7" t="s">
        <v>29</v>
      </c>
      <c r="Q2" s="6" t="s">
        <v>30</v>
      </c>
      <c r="R2" s="8" t="s">
        <v>179</v>
      </c>
      <c r="S2" s="8" t="s">
        <v>193</v>
      </c>
      <c r="T2" s="8" t="s">
        <v>181</v>
      </c>
      <c r="U2" s="8" t="s">
        <v>71</v>
      </c>
      <c r="V2" s="8" t="s">
        <v>184</v>
      </c>
      <c r="W2" s="80" t="s">
        <v>81</v>
      </c>
      <c r="X2" s="9" t="s">
        <v>36</v>
      </c>
      <c r="Y2" s="10" t="s">
        <v>45</v>
      </c>
      <c r="Z2" s="4" t="s">
        <v>46</v>
      </c>
      <c r="AA2" s="4" t="s">
        <v>46</v>
      </c>
      <c r="AB2" s="4" t="s">
        <v>46</v>
      </c>
      <c r="AC2" s="5" t="s">
        <v>47</v>
      </c>
      <c r="AD2" s="5" t="s">
        <v>47</v>
      </c>
      <c r="AE2" s="5" t="s">
        <v>47</v>
      </c>
      <c r="AF2" s="5" t="s">
        <v>48</v>
      </c>
      <c r="AG2" s="5" t="s">
        <v>48</v>
      </c>
      <c r="AH2" s="6" t="s">
        <v>48</v>
      </c>
      <c r="AI2" s="7" t="s">
        <v>55</v>
      </c>
      <c r="AJ2" s="7" t="s">
        <v>55</v>
      </c>
      <c r="AK2" s="4" t="s">
        <v>50</v>
      </c>
      <c r="AL2" s="5" t="s">
        <v>52</v>
      </c>
      <c r="AM2" s="5" t="s">
        <v>52</v>
      </c>
      <c r="AN2" s="5" t="s">
        <v>53</v>
      </c>
      <c r="AO2" s="5" t="s">
        <v>53</v>
      </c>
      <c r="AP2" s="5" t="s">
        <v>53</v>
      </c>
      <c r="AQ2" s="5" t="s">
        <v>54</v>
      </c>
      <c r="AR2" s="5" t="s">
        <v>54</v>
      </c>
      <c r="AS2" s="5" t="s">
        <v>54</v>
      </c>
      <c r="AT2" s="5" t="s">
        <v>55</v>
      </c>
      <c r="AU2" s="5" t="s">
        <v>55</v>
      </c>
      <c r="AV2" s="6" t="s">
        <v>56</v>
      </c>
    </row>
    <row r="3" spans="1:48" ht="15.75" thickBot="1">
      <c r="A3" t="s">
        <v>0</v>
      </c>
      <c r="B3" t="s">
        <v>1</v>
      </c>
      <c r="C3" t="s">
        <v>2</v>
      </c>
      <c r="D3" s="13" t="s">
        <v>3</v>
      </c>
      <c r="E3" s="13" t="s">
        <v>4</v>
      </c>
      <c r="F3" s="13" t="s">
        <v>5</v>
      </c>
      <c r="G3" s="13" t="s">
        <v>6</v>
      </c>
      <c r="H3" s="13" t="s">
        <v>17</v>
      </c>
      <c r="I3" s="13" t="s">
        <v>18</v>
      </c>
      <c r="J3" s="13" t="s">
        <v>19</v>
      </c>
      <c r="K3" s="13" t="s">
        <v>20</v>
      </c>
      <c r="L3" s="13" t="s">
        <v>21</v>
      </c>
      <c r="M3" s="13" t="s">
        <v>22</v>
      </c>
      <c r="N3" s="13" t="s">
        <v>23</v>
      </c>
      <c r="O3" s="13" t="s">
        <v>25</v>
      </c>
      <c r="P3" s="13" t="s">
        <v>24</v>
      </c>
      <c r="Q3" s="13" t="s">
        <v>26</v>
      </c>
      <c r="R3" s="13" t="s">
        <v>32</v>
      </c>
      <c r="S3" s="13" t="s">
        <v>67</v>
      </c>
      <c r="T3" s="13" t="s">
        <v>33</v>
      </c>
      <c r="U3" s="13" t="s">
        <v>34</v>
      </c>
      <c r="V3" s="13" t="s">
        <v>73</v>
      </c>
      <c r="W3" s="13"/>
      <c r="X3" s="14" t="s">
        <v>37</v>
      </c>
      <c r="Y3" s="13" t="s">
        <v>39</v>
      </c>
      <c r="Z3" s="13" t="s">
        <v>41</v>
      </c>
      <c r="AA3" s="13" t="s">
        <v>41</v>
      </c>
      <c r="AB3" s="13" t="s">
        <v>41</v>
      </c>
      <c r="AC3" s="13" t="s">
        <v>42</v>
      </c>
      <c r="AD3" s="13" t="s">
        <v>42</v>
      </c>
      <c r="AE3" s="13" t="s">
        <v>42</v>
      </c>
      <c r="AF3" s="13" t="s">
        <v>43</v>
      </c>
      <c r="AG3" s="13" t="s">
        <v>43</v>
      </c>
      <c r="AH3" s="13" t="s">
        <v>43</v>
      </c>
      <c r="AI3" s="13" t="s">
        <v>44</v>
      </c>
      <c r="AJ3" s="13" t="s">
        <v>44</v>
      </c>
      <c r="AK3" s="13" t="s">
        <v>51</v>
      </c>
      <c r="AL3" s="13" t="s">
        <v>51</v>
      </c>
      <c r="AM3" s="13" t="s">
        <v>51</v>
      </c>
      <c r="AN3" s="13" t="s">
        <v>57</v>
      </c>
      <c r="AO3" s="13" t="s">
        <v>57</v>
      </c>
      <c r="AP3" s="13" t="s">
        <v>57</v>
      </c>
      <c r="AQ3" s="13" t="s">
        <v>58</v>
      </c>
      <c r="AR3" s="13" t="s">
        <v>58</v>
      </c>
      <c r="AS3" s="13" t="s">
        <v>58</v>
      </c>
      <c r="AT3" s="13" t="s">
        <v>59</v>
      </c>
      <c r="AU3" s="13" t="s">
        <v>59</v>
      </c>
      <c r="AV3" s="13" t="s">
        <v>59</v>
      </c>
    </row>
    <row r="4" spans="1:49" ht="243.75" customHeight="1">
      <c r="A4" s="25">
        <v>1</v>
      </c>
      <c r="B4" s="68" t="s">
        <v>188</v>
      </c>
      <c r="C4" s="3" t="s">
        <v>189</v>
      </c>
      <c r="D4" s="69"/>
      <c r="E4" s="93"/>
      <c r="F4" s="93"/>
      <c r="G4" s="106">
        <v>5</v>
      </c>
      <c r="H4" s="92"/>
      <c r="I4" s="95" t="s">
        <v>190</v>
      </c>
      <c r="J4" s="95" t="s">
        <v>191</v>
      </c>
      <c r="K4" s="93"/>
      <c r="L4" s="93"/>
      <c r="M4" s="75"/>
      <c r="N4" s="94" t="s">
        <v>171</v>
      </c>
      <c r="O4" s="93"/>
      <c r="P4" s="95" t="s">
        <v>64</v>
      </c>
      <c r="Q4" s="106" t="s">
        <v>64</v>
      </c>
      <c r="R4" s="94" t="s">
        <v>192</v>
      </c>
      <c r="S4" s="104" t="s">
        <v>194</v>
      </c>
      <c r="T4" s="93"/>
      <c r="U4" s="97"/>
      <c r="V4" s="97"/>
      <c r="W4" s="106" t="s">
        <v>195</v>
      </c>
      <c r="X4" s="98"/>
      <c r="Y4" s="99">
        <v>22</v>
      </c>
      <c r="Z4" s="92"/>
      <c r="AA4" s="93"/>
      <c r="AB4" s="93"/>
      <c r="AC4" s="93"/>
      <c r="AD4" s="93"/>
      <c r="AE4" s="93"/>
      <c r="AF4" s="93"/>
      <c r="AG4" s="93"/>
      <c r="AH4" s="97"/>
      <c r="AI4" s="97"/>
      <c r="AJ4" s="75"/>
      <c r="AK4" s="92"/>
      <c r="AL4" s="93"/>
      <c r="AM4" s="93"/>
      <c r="AN4" s="93"/>
      <c r="AO4" s="93"/>
      <c r="AP4" s="93"/>
      <c r="AQ4" s="93"/>
      <c r="AR4" s="93"/>
      <c r="AS4" s="93"/>
      <c r="AT4" s="93"/>
      <c r="AU4" s="93"/>
      <c r="AV4" s="75"/>
      <c r="AW4" s="84"/>
    </row>
    <row r="5" spans="1:48" ht="44.25" customHeight="1">
      <c r="A5" s="2"/>
      <c r="B5" s="25" t="s">
        <v>75</v>
      </c>
      <c r="C5" s="185">
        <f>SUM(D5:AV5)</f>
        <v>39</v>
      </c>
      <c r="D5" s="57"/>
      <c r="E5" s="58"/>
      <c r="F5" s="58"/>
      <c r="G5" s="41">
        <v>5</v>
      </c>
      <c r="H5" s="57"/>
      <c r="I5" s="42">
        <v>4</v>
      </c>
      <c r="J5" s="42">
        <v>3</v>
      </c>
      <c r="K5" s="58"/>
      <c r="L5" s="58"/>
      <c r="M5" s="66"/>
      <c r="N5" s="82">
        <v>1</v>
      </c>
      <c r="O5" s="63"/>
      <c r="P5" s="42">
        <v>0</v>
      </c>
      <c r="Q5" s="41">
        <v>3</v>
      </c>
      <c r="R5" s="43"/>
      <c r="S5" s="44"/>
      <c r="T5" s="58"/>
      <c r="U5" s="61"/>
      <c r="V5" s="61"/>
      <c r="W5" s="41">
        <v>8</v>
      </c>
      <c r="X5" s="62"/>
      <c r="Y5" s="48">
        <v>15</v>
      </c>
      <c r="Z5" s="57"/>
      <c r="AA5" s="58"/>
      <c r="AB5" s="58"/>
      <c r="AC5" s="58"/>
      <c r="AD5" s="58"/>
      <c r="AE5" s="58"/>
      <c r="AF5" s="85"/>
      <c r="AG5" s="63"/>
      <c r="AH5" s="64"/>
      <c r="AI5" s="65"/>
      <c r="AJ5" s="66"/>
      <c r="AK5" s="67"/>
      <c r="AL5" s="58"/>
      <c r="AM5" s="58"/>
      <c r="AN5" s="63"/>
      <c r="AO5" s="58"/>
      <c r="AP5" s="58"/>
      <c r="AQ5" s="85"/>
      <c r="AR5" s="58"/>
      <c r="AS5" s="58"/>
      <c r="AT5" s="63"/>
      <c r="AU5" s="58"/>
      <c r="AV5" s="59"/>
    </row>
    <row r="6" spans="1:48" ht="15">
      <c r="A6" s="2"/>
      <c r="B6" s="2"/>
      <c r="C6" s="12"/>
      <c r="D6" s="18"/>
      <c r="E6" s="19"/>
      <c r="F6" s="19"/>
      <c r="G6" s="59"/>
      <c r="H6" s="57"/>
      <c r="I6" s="58"/>
      <c r="J6" s="58"/>
      <c r="K6" s="58"/>
      <c r="L6" s="58"/>
      <c r="M6" s="59"/>
      <c r="N6" s="57"/>
      <c r="O6" s="58"/>
      <c r="P6" s="58"/>
      <c r="Q6" s="59"/>
      <c r="R6" s="57"/>
      <c r="S6" s="60"/>
      <c r="T6" s="58"/>
      <c r="U6" s="61"/>
      <c r="V6" s="61"/>
      <c r="W6" s="59"/>
      <c r="X6" s="62"/>
      <c r="Y6" s="62"/>
      <c r="Z6" s="57"/>
      <c r="AA6" s="58"/>
      <c r="AB6" s="58"/>
      <c r="AC6" s="58"/>
      <c r="AD6" s="58"/>
      <c r="AE6" s="58"/>
      <c r="AF6" s="58"/>
      <c r="AG6" s="58"/>
      <c r="AH6" s="61"/>
      <c r="AI6" s="61"/>
      <c r="AJ6" s="59"/>
      <c r="AK6" s="57"/>
      <c r="AL6" s="58"/>
      <c r="AM6" s="58"/>
      <c r="AN6" s="58"/>
      <c r="AO6" s="58"/>
      <c r="AP6" s="58"/>
      <c r="AQ6" s="58"/>
      <c r="AR6" s="19"/>
      <c r="AS6" s="19"/>
      <c r="AT6" s="19"/>
      <c r="AU6" s="19"/>
      <c r="AV6" s="20"/>
    </row>
    <row r="7" spans="1:48" ht="15.75" thickBot="1">
      <c r="A7" s="2"/>
      <c r="B7" s="87"/>
      <c r="C7" s="88"/>
      <c r="D7" s="18"/>
      <c r="E7" s="19"/>
      <c r="F7" s="19"/>
      <c r="G7" s="59"/>
      <c r="H7" s="57"/>
      <c r="I7" s="58"/>
      <c r="J7" s="58"/>
      <c r="K7" s="58"/>
      <c r="L7" s="58"/>
      <c r="M7" s="59"/>
      <c r="N7" s="57"/>
      <c r="O7" s="58"/>
      <c r="P7" s="58"/>
      <c r="Q7" s="59"/>
      <c r="R7" s="57"/>
      <c r="S7" s="60"/>
      <c r="T7" s="58"/>
      <c r="U7" s="61"/>
      <c r="V7" s="61"/>
      <c r="W7" s="59"/>
      <c r="X7" s="62"/>
      <c r="Y7" s="62"/>
      <c r="Z7" s="57"/>
      <c r="AA7" s="58"/>
      <c r="AB7" s="58"/>
      <c r="AC7" s="58"/>
      <c r="AD7" s="58"/>
      <c r="AE7" s="58"/>
      <c r="AF7" s="58"/>
      <c r="AG7" s="58"/>
      <c r="AH7" s="61"/>
      <c r="AI7" s="61"/>
      <c r="AJ7" s="59"/>
      <c r="AK7" s="57"/>
      <c r="AL7" s="58"/>
      <c r="AM7" s="58"/>
      <c r="AN7" s="58"/>
      <c r="AO7" s="58"/>
      <c r="AP7" s="58"/>
      <c r="AQ7" s="58"/>
      <c r="AR7" s="19"/>
      <c r="AS7" s="19"/>
      <c r="AT7" s="19"/>
      <c r="AU7" s="19"/>
      <c r="AV7" s="20"/>
    </row>
    <row r="8" spans="1:48" ht="15.75">
      <c r="A8" s="100"/>
      <c r="B8" s="283" t="s">
        <v>95</v>
      </c>
      <c r="C8" s="89" t="s">
        <v>96</v>
      </c>
      <c r="D8" s="101"/>
      <c r="E8" s="101"/>
      <c r="F8" s="101"/>
      <c r="G8" s="102"/>
      <c r="H8" s="102"/>
      <c r="I8" s="102"/>
      <c r="J8" s="102"/>
      <c r="K8" s="102"/>
      <c r="L8" s="102"/>
      <c r="M8" s="102"/>
      <c r="N8" s="102"/>
      <c r="O8" s="102"/>
      <c r="P8" s="102"/>
      <c r="Q8" s="102"/>
      <c r="R8" s="102"/>
      <c r="S8" s="102"/>
      <c r="T8" s="102"/>
      <c r="U8" s="102"/>
      <c r="V8" s="102"/>
      <c r="W8" s="102"/>
      <c r="X8" s="102"/>
      <c r="Y8" s="102"/>
      <c r="Z8" s="102"/>
      <c r="AA8" s="102"/>
      <c r="AB8" s="102"/>
      <c r="AC8" s="102"/>
      <c r="AD8" s="102"/>
      <c r="AE8" s="102"/>
      <c r="AF8" s="102"/>
      <c r="AG8" s="102"/>
      <c r="AH8" s="102"/>
      <c r="AI8" s="102"/>
      <c r="AJ8" s="102"/>
      <c r="AK8" s="102"/>
      <c r="AL8" s="102"/>
      <c r="AM8" s="102"/>
      <c r="AN8" s="102"/>
      <c r="AO8" s="102"/>
      <c r="AP8" s="102"/>
      <c r="AQ8" s="102"/>
      <c r="AR8" s="101"/>
      <c r="AS8" s="101"/>
      <c r="AT8" s="101"/>
      <c r="AU8" s="101"/>
      <c r="AV8" s="101"/>
    </row>
    <row r="9" spans="1:48" ht="15.75">
      <c r="A9" s="100"/>
      <c r="B9" s="284"/>
      <c r="C9" s="90" t="s">
        <v>97</v>
      </c>
      <c r="D9" s="101"/>
      <c r="E9" s="101"/>
      <c r="F9" s="101"/>
      <c r="G9" s="102"/>
      <c r="H9" s="102"/>
      <c r="I9" s="102"/>
      <c r="J9" s="102"/>
      <c r="K9" s="102"/>
      <c r="L9" s="102"/>
      <c r="M9" s="102"/>
      <c r="N9" s="102"/>
      <c r="O9" s="102"/>
      <c r="P9" s="102"/>
      <c r="Q9" s="102"/>
      <c r="R9" s="102"/>
      <c r="S9" s="102"/>
      <c r="T9" s="102"/>
      <c r="U9" s="102"/>
      <c r="V9" s="102"/>
      <c r="W9" s="102"/>
      <c r="X9" s="102"/>
      <c r="Y9" s="102"/>
      <c r="Z9" s="102"/>
      <c r="AA9" s="102"/>
      <c r="AB9" s="102"/>
      <c r="AC9" s="102"/>
      <c r="AD9" s="102"/>
      <c r="AE9" s="102"/>
      <c r="AF9" s="102"/>
      <c r="AG9" s="102"/>
      <c r="AH9" s="102"/>
      <c r="AI9" s="102"/>
      <c r="AJ9" s="102"/>
      <c r="AK9" s="102"/>
      <c r="AL9" s="102"/>
      <c r="AM9" s="102"/>
      <c r="AN9" s="102"/>
      <c r="AO9" s="102"/>
      <c r="AP9" s="102"/>
      <c r="AQ9" s="102"/>
      <c r="AR9" s="101"/>
      <c r="AS9" s="101"/>
      <c r="AT9" s="101"/>
      <c r="AU9" s="101"/>
      <c r="AV9" s="101"/>
    </row>
    <row r="10" spans="1:48" ht="15.75">
      <c r="A10" s="100"/>
      <c r="B10" s="284"/>
      <c r="C10" s="90" t="s">
        <v>98</v>
      </c>
      <c r="D10" s="101"/>
      <c r="E10" s="101"/>
      <c r="F10" s="101"/>
      <c r="G10" s="102"/>
      <c r="H10" s="102"/>
      <c r="I10" s="102"/>
      <c r="J10" s="102"/>
      <c r="K10" s="102"/>
      <c r="L10" s="102"/>
      <c r="M10" s="102"/>
      <c r="N10" s="102"/>
      <c r="O10" s="102"/>
      <c r="P10" s="102"/>
      <c r="Q10" s="102"/>
      <c r="R10" s="102"/>
      <c r="S10" s="102"/>
      <c r="T10" s="102"/>
      <c r="U10" s="102"/>
      <c r="V10" s="102"/>
      <c r="W10" s="102"/>
      <c r="X10" s="102"/>
      <c r="Y10" s="102"/>
      <c r="Z10" s="102"/>
      <c r="AA10" s="102"/>
      <c r="AB10" s="102"/>
      <c r="AC10" s="102"/>
      <c r="AD10" s="102"/>
      <c r="AE10" s="102"/>
      <c r="AF10" s="102"/>
      <c r="AG10" s="102"/>
      <c r="AH10" s="102"/>
      <c r="AI10" s="102"/>
      <c r="AJ10" s="102"/>
      <c r="AK10" s="102"/>
      <c r="AL10" s="102"/>
      <c r="AM10" s="102"/>
      <c r="AN10" s="102"/>
      <c r="AO10" s="102"/>
      <c r="AP10" s="102"/>
      <c r="AQ10" s="102"/>
      <c r="AR10" s="101"/>
      <c r="AS10" s="101"/>
      <c r="AT10" s="101"/>
      <c r="AU10" s="101"/>
      <c r="AV10" s="101"/>
    </row>
    <row r="11" spans="1:48" ht="15.75">
      <c r="A11" s="100"/>
      <c r="B11" s="284"/>
      <c r="C11" s="90">
        <v>4</v>
      </c>
      <c r="D11" s="101"/>
      <c r="E11" s="101"/>
      <c r="F11" s="101"/>
      <c r="G11" s="102"/>
      <c r="H11" s="102"/>
      <c r="I11" s="102"/>
      <c r="J11" s="102"/>
      <c r="K11" s="102"/>
      <c r="L11" s="102"/>
      <c r="M11" s="102"/>
      <c r="N11" s="102"/>
      <c r="O11" s="102"/>
      <c r="P11" s="102"/>
      <c r="Q11" s="102"/>
      <c r="R11" s="102"/>
      <c r="S11" s="102"/>
      <c r="T11" s="102"/>
      <c r="U11" s="102"/>
      <c r="V11" s="102"/>
      <c r="W11" s="102"/>
      <c r="X11" s="102"/>
      <c r="Y11" s="102"/>
      <c r="Z11" s="102"/>
      <c r="AA11" s="102"/>
      <c r="AB11" s="102"/>
      <c r="AC11" s="102"/>
      <c r="AD11" s="102"/>
      <c r="AE11" s="102"/>
      <c r="AF11" s="102"/>
      <c r="AG11" s="102"/>
      <c r="AH11" s="102"/>
      <c r="AI11" s="102"/>
      <c r="AJ11" s="102"/>
      <c r="AK11" s="102"/>
      <c r="AL11" s="102"/>
      <c r="AM11" s="102"/>
      <c r="AN11" s="102"/>
      <c r="AO11" s="102"/>
      <c r="AP11" s="102"/>
      <c r="AQ11" s="102"/>
      <c r="AR11" s="101"/>
      <c r="AS11" s="101"/>
      <c r="AT11" s="101"/>
      <c r="AU11" s="101"/>
      <c r="AV11" s="101"/>
    </row>
    <row r="12" spans="1:48" ht="15.75">
      <c r="A12" s="100"/>
      <c r="B12" s="284"/>
      <c r="C12" s="90" t="s">
        <v>99</v>
      </c>
      <c r="D12" s="101"/>
      <c r="E12" s="101"/>
      <c r="F12" s="101"/>
      <c r="G12" s="102"/>
      <c r="H12" s="102"/>
      <c r="I12" s="102"/>
      <c r="J12" s="102"/>
      <c r="K12" s="102"/>
      <c r="L12" s="102"/>
      <c r="M12" s="102"/>
      <c r="N12" s="102"/>
      <c r="O12" s="102"/>
      <c r="P12" s="102"/>
      <c r="Q12" s="102"/>
      <c r="R12" s="102"/>
      <c r="S12" s="102"/>
      <c r="T12" s="102"/>
      <c r="U12" s="102"/>
      <c r="V12" s="102"/>
      <c r="W12" s="102"/>
      <c r="X12" s="102"/>
      <c r="Y12" s="102"/>
      <c r="Z12" s="102"/>
      <c r="AA12" s="102"/>
      <c r="AB12" s="102"/>
      <c r="AC12" s="102"/>
      <c r="AD12" s="102"/>
      <c r="AE12" s="102"/>
      <c r="AF12" s="102"/>
      <c r="AG12" s="102"/>
      <c r="AH12" s="102"/>
      <c r="AI12" s="102"/>
      <c r="AJ12" s="102"/>
      <c r="AK12" s="102"/>
      <c r="AL12" s="102"/>
      <c r="AM12" s="102"/>
      <c r="AN12" s="102"/>
      <c r="AO12" s="102"/>
      <c r="AP12" s="102"/>
      <c r="AQ12" s="102"/>
      <c r="AR12" s="101"/>
      <c r="AS12" s="101"/>
      <c r="AT12" s="101"/>
      <c r="AU12" s="101"/>
      <c r="AV12" s="101"/>
    </row>
    <row r="13" spans="1:48" ht="15.75">
      <c r="A13" s="100"/>
      <c r="B13" s="284"/>
      <c r="C13" s="90" t="s">
        <v>121</v>
      </c>
      <c r="D13" s="101"/>
      <c r="E13" s="101"/>
      <c r="F13" s="101"/>
      <c r="G13" s="102"/>
      <c r="H13" s="102"/>
      <c r="I13" s="102"/>
      <c r="J13" s="102"/>
      <c r="K13" s="102"/>
      <c r="L13" s="102"/>
      <c r="M13" s="102"/>
      <c r="N13" s="102"/>
      <c r="O13" s="102"/>
      <c r="P13" s="102"/>
      <c r="Q13" s="102"/>
      <c r="R13" s="102"/>
      <c r="S13" s="102"/>
      <c r="T13" s="102"/>
      <c r="U13" s="102"/>
      <c r="V13" s="102"/>
      <c r="W13" s="102"/>
      <c r="X13" s="102"/>
      <c r="Y13" s="102"/>
      <c r="Z13" s="102"/>
      <c r="AA13" s="102"/>
      <c r="AB13" s="102"/>
      <c r="AC13" s="102"/>
      <c r="AD13" s="102"/>
      <c r="AE13" s="102"/>
      <c r="AF13" s="102"/>
      <c r="AG13" s="102"/>
      <c r="AH13" s="102"/>
      <c r="AI13" s="102"/>
      <c r="AJ13" s="102"/>
      <c r="AK13" s="102"/>
      <c r="AL13" s="102"/>
      <c r="AM13" s="102"/>
      <c r="AN13" s="102"/>
      <c r="AO13" s="102"/>
      <c r="AP13" s="102"/>
      <c r="AQ13" s="102"/>
      <c r="AR13" s="101"/>
      <c r="AS13" s="101"/>
      <c r="AT13" s="101"/>
      <c r="AU13" s="101"/>
      <c r="AV13" s="101"/>
    </row>
    <row r="14" spans="1:48" ht="15.75">
      <c r="A14" s="100"/>
      <c r="B14" s="284"/>
      <c r="C14" s="90">
        <v>8</v>
      </c>
      <c r="D14" s="101"/>
      <c r="E14" s="101"/>
      <c r="F14" s="101"/>
      <c r="G14" s="102"/>
      <c r="H14" s="102"/>
      <c r="I14" s="102"/>
      <c r="J14" s="102"/>
      <c r="K14" s="102"/>
      <c r="L14" s="102"/>
      <c r="M14" s="102"/>
      <c r="N14" s="102"/>
      <c r="O14" s="102"/>
      <c r="P14" s="102"/>
      <c r="Q14" s="102"/>
      <c r="R14" s="102"/>
      <c r="S14" s="102"/>
      <c r="T14" s="102"/>
      <c r="U14" s="102"/>
      <c r="V14" s="102"/>
      <c r="W14" s="102"/>
      <c r="X14" s="102"/>
      <c r="Y14" s="102"/>
      <c r="Z14" s="102"/>
      <c r="AA14" s="102"/>
      <c r="AB14" s="102"/>
      <c r="AC14" s="102"/>
      <c r="AD14" s="102"/>
      <c r="AE14" s="102"/>
      <c r="AF14" s="102"/>
      <c r="AG14" s="102"/>
      <c r="AH14" s="102"/>
      <c r="AI14" s="102"/>
      <c r="AJ14" s="102"/>
      <c r="AK14" s="102"/>
      <c r="AL14" s="102"/>
      <c r="AM14" s="102"/>
      <c r="AN14" s="102"/>
      <c r="AO14" s="102"/>
      <c r="AP14" s="102"/>
      <c r="AQ14" s="102"/>
      <c r="AR14" s="101"/>
      <c r="AS14" s="101"/>
      <c r="AT14" s="101"/>
      <c r="AU14" s="101"/>
      <c r="AV14" s="101"/>
    </row>
    <row r="15" spans="1:48" ht="15.75">
      <c r="A15" s="100"/>
      <c r="B15" s="286"/>
      <c r="C15" s="103">
        <v>7</v>
      </c>
      <c r="D15" s="101"/>
      <c r="E15" s="101"/>
      <c r="F15" s="101"/>
      <c r="G15" s="102"/>
      <c r="H15" s="102"/>
      <c r="I15" s="102"/>
      <c r="J15" s="102"/>
      <c r="K15" s="102"/>
      <c r="L15" s="102"/>
      <c r="M15" s="102"/>
      <c r="N15" s="102"/>
      <c r="O15" s="102"/>
      <c r="P15" s="102"/>
      <c r="Q15" s="102"/>
      <c r="R15" s="102"/>
      <c r="S15" s="102"/>
      <c r="T15" s="102"/>
      <c r="U15" s="102"/>
      <c r="V15" s="102"/>
      <c r="W15" s="102"/>
      <c r="X15" s="102"/>
      <c r="Y15" s="102"/>
      <c r="Z15" s="102"/>
      <c r="AA15" s="102"/>
      <c r="AB15" s="102"/>
      <c r="AC15" s="102"/>
      <c r="AD15" s="102"/>
      <c r="AE15" s="102"/>
      <c r="AF15" s="102"/>
      <c r="AG15" s="102"/>
      <c r="AH15" s="102"/>
      <c r="AI15" s="102"/>
      <c r="AJ15" s="102"/>
      <c r="AK15" s="102"/>
      <c r="AL15" s="102"/>
      <c r="AM15" s="102"/>
      <c r="AN15" s="102"/>
      <c r="AO15" s="102"/>
      <c r="AP15" s="102"/>
      <c r="AQ15" s="102"/>
      <c r="AR15" s="101"/>
      <c r="AS15" s="101"/>
      <c r="AT15" s="101"/>
      <c r="AU15" s="101"/>
      <c r="AV15" s="101"/>
    </row>
    <row r="16" spans="1:48" ht="15.75">
      <c r="A16" s="100"/>
      <c r="B16" s="286"/>
      <c r="C16" s="103" t="s">
        <v>100</v>
      </c>
      <c r="D16" s="101"/>
      <c r="E16" s="101"/>
      <c r="F16" s="101"/>
      <c r="G16" s="102"/>
      <c r="H16" s="102"/>
      <c r="I16" s="102"/>
      <c r="J16" s="102"/>
      <c r="K16" s="102"/>
      <c r="L16" s="102"/>
      <c r="M16" s="102"/>
      <c r="N16" s="102"/>
      <c r="O16" s="102"/>
      <c r="P16" s="102"/>
      <c r="Q16" s="102"/>
      <c r="R16" s="102"/>
      <c r="S16" s="102"/>
      <c r="T16" s="102"/>
      <c r="U16" s="102"/>
      <c r="V16" s="102"/>
      <c r="W16" s="102"/>
      <c r="X16" s="102"/>
      <c r="Y16" s="102"/>
      <c r="Z16" s="102"/>
      <c r="AA16" s="102"/>
      <c r="AB16" s="102"/>
      <c r="AC16" s="102"/>
      <c r="AD16" s="102"/>
      <c r="AE16" s="102"/>
      <c r="AF16" s="102"/>
      <c r="AG16" s="102"/>
      <c r="AH16" s="102"/>
      <c r="AI16" s="102"/>
      <c r="AJ16" s="102"/>
      <c r="AK16" s="102"/>
      <c r="AL16" s="102"/>
      <c r="AM16" s="102"/>
      <c r="AN16" s="102"/>
      <c r="AO16" s="102"/>
      <c r="AP16" s="102"/>
      <c r="AQ16" s="102"/>
      <c r="AR16" s="101"/>
      <c r="AS16" s="101"/>
      <c r="AT16" s="101"/>
      <c r="AU16" s="101"/>
      <c r="AV16" s="101"/>
    </row>
    <row r="17" spans="1:48" ht="15.75">
      <c r="A17" s="100"/>
      <c r="B17" s="286"/>
      <c r="C17" s="103" t="s">
        <v>145</v>
      </c>
      <c r="D17" s="101"/>
      <c r="E17" s="101"/>
      <c r="F17" s="101"/>
      <c r="G17" s="102"/>
      <c r="H17" s="102"/>
      <c r="I17" s="102"/>
      <c r="J17" s="102"/>
      <c r="K17" s="102"/>
      <c r="L17" s="102"/>
      <c r="M17" s="102"/>
      <c r="N17" s="102"/>
      <c r="O17" s="102"/>
      <c r="P17" s="102"/>
      <c r="Q17" s="102"/>
      <c r="R17" s="102"/>
      <c r="S17" s="102"/>
      <c r="T17" s="102"/>
      <c r="U17" s="102"/>
      <c r="V17" s="102"/>
      <c r="W17" s="102"/>
      <c r="X17" s="102"/>
      <c r="Y17" s="102"/>
      <c r="Z17" s="102"/>
      <c r="AA17" s="102"/>
      <c r="AB17" s="102"/>
      <c r="AC17" s="102"/>
      <c r="AD17" s="102"/>
      <c r="AE17" s="102"/>
      <c r="AF17" s="102"/>
      <c r="AG17" s="102"/>
      <c r="AH17" s="102"/>
      <c r="AI17" s="102"/>
      <c r="AJ17" s="102"/>
      <c r="AK17" s="102"/>
      <c r="AL17" s="102"/>
      <c r="AM17" s="102"/>
      <c r="AN17" s="102"/>
      <c r="AO17" s="102"/>
      <c r="AP17" s="102"/>
      <c r="AQ17" s="102"/>
      <c r="AR17" s="101"/>
      <c r="AS17" s="101"/>
      <c r="AT17" s="101"/>
      <c r="AU17" s="101"/>
      <c r="AV17" s="101"/>
    </row>
    <row r="18" spans="1:48" ht="15.75">
      <c r="A18" s="100"/>
      <c r="B18" s="286"/>
      <c r="C18" s="103" t="s">
        <v>91</v>
      </c>
      <c r="D18" s="101"/>
      <c r="E18" s="101"/>
      <c r="F18" s="101"/>
      <c r="G18" s="102"/>
      <c r="H18" s="102"/>
      <c r="I18" s="102"/>
      <c r="J18" s="102"/>
      <c r="K18" s="102"/>
      <c r="L18" s="102"/>
      <c r="M18" s="102"/>
      <c r="N18" s="102"/>
      <c r="O18" s="102"/>
      <c r="P18" s="102"/>
      <c r="Q18" s="102"/>
      <c r="R18" s="102"/>
      <c r="S18" s="102"/>
      <c r="T18" s="102"/>
      <c r="U18" s="102"/>
      <c r="V18" s="102"/>
      <c r="W18" s="102"/>
      <c r="X18" s="102"/>
      <c r="Y18" s="102"/>
      <c r="Z18" s="102"/>
      <c r="AA18" s="102"/>
      <c r="AB18" s="102"/>
      <c r="AC18" s="102"/>
      <c r="AD18" s="102"/>
      <c r="AE18" s="102"/>
      <c r="AF18" s="102"/>
      <c r="AG18" s="102"/>
      <c r="AH18" s="102"/>
      <c r="AI18" s="102"/>
      <c r="AJ18" s="102"/>
      <c r="AK18" s="102"/>
      <c r="AL18" s="102"/>
      <c r="AM18" s="102"/>
      <c r="AN18" s="102"/>
      <c r="AO18" s="102"/>
      <c r="AP18" s="102"/>
      <c r="AQ18" s="102"/>
      <c r="AR18" s="101"/>
      <c r="AS18" s="101"/>
      <c r="AT18" s="101"/>
      <c r="AU18" s="101"/>
      <c r="AV18" s="101"/>
    </row>
    <row r="19" spans="1:48" ht="15.75">
      <c r="A19" s="100"/>
      <c r="B19" s="286"/>
      <c r="C19" s="103" t="s">
        <v>91</v>
      </c>
      <c r="D19" s="101"/>
      <c r="E19" s="101"/>
      <c r="F19" s="101"/>
      <c r="G19" s="102"/>
      <c r="H19" s="102"/>
      <c r="I19" s="102"/>
      <c r="J19" s="102"/>
      <c r="K19" s="102"/>
      <c r="L19" s="102"/>
      <c r="M19" s="102"/>
      <c r="N19" s="102"/>
      <c r="O19" s="102"/>
      <c r="P19" s="102"/>
      <c r="Q19" s="102"/>
      <c r="R19" s="102"/>
      <c r="S19" s="102"/>
      <c r="T19" s="102"/>
      <c r="U19" s="102"/>
      <c r="V19" s="102"/>
      <c r="W19" s="102"/>
      <c r="X19" s="102"/>
      <c r="Y19" s="102"/>
      <c r="Z19" s="102"/>
      <c r="AA19" s="102"/>
      <c r="AB19" s="102"/>
      <c r="AC19" s="102"/>
      <c r="AD19" s="102"/>
      <c r="AE19" s="102"/>
      <c r="AF19" s="102"/>
      <c r="AG19" s="102"/>
      <c r="AH19" s="102"/>
      <c r="AI19" s="102"/>
      <c r="AJ19" s="102"/>
      <c r="AK19" s="102"/>
      <c r="AL19" s="102"/>
      <c r="AM19" s="102"/>
      <c r="AN19" s="102"/>
      <c r="AO19" s="102"/>
      <c r="AP19" s="102"/>
      <c r="AQ19" s="102"/>
      <c r="AR19" s="101"/>
      <c r="AS19" s="101"/>
      <c r="AT19" s="101"/>
      <c r="AU19" s="101"/>
      <c r="AV19" s="101"/>
    </row>
    <row r="20" spans="1:48" ht="15.75">
      <c r="A20" s="100"/>
      <c r="B20" s="286"/>
      <c r="C20" s="103" t="s">
        <v>91</v>
      </c>
      <c r="D20" s="101"/>
      <c r="E20" s="101"/>
      <c r="F20" s="101"/>
      <c r="G20" s="102"/>
      <c r="H20" s="102"/>
      <c r="I20" s="102"/>
      <c r="J20" s="102"/>
      <c r="K20" s="102"/>
      <c r="L20" s="102"/>
      <c r="M20" s="102"/>
      <c r="N20" s="102"/>
      <c r="O20" s="102"/>
      <c r="P20" s="102"/>
      <c r="Q20" s="102"/>
      <c r="R20" s="102"/>
      <c r="S20" s="102"/>
      <c r="T20" s="102"/>
      <c r="U20" s="102"/>
      <c r="V20" s="102"/>
      <c r="W20" s="102"/>
      <c r="X20" s="102"/>
      <c r="Y20" s="102"/>
      <c r="Z20" s="102"/>
      <c r="AA20" s="102"/>
      <c r="AB20" s="102"/>
      <c r="AC20" s="102"/>
      <c r="AD20" s="102"/>
      <c r="AE20" s="102"/>
      <c r="AF20" s="102"/>
      <c r="AG20" s="102"/>
      <c r="AH20" s="102"/>
      <c r="AI20" s="102"/>
      <c r="AJ20" s="102"/>
      <c r="AK20" s="102"/>
      <c r="AL20" s="102"/>
      <c r="AM20" s="102"/>
      <c r="AN20" s="102"/>
      <c r="AO20" s="102"/>
      <c r="AP20" s="102"/>
      <c r="AQ20" s="102"/>
      <c r="AR20" s="101"/>
      <c r="AS20" s="101"/>
      <c r="AT20" s="101"/>
      <c r="AU20" s="101"/>
      <c r="AV20" s="101"/>
    </row>
    <row r="21" spans="1:48" ht="16.5" thickBot="1">
      <c r="A21" s="100"/>
      <c r="B21" s="285"/>
      <c r="C21" s="91" t="s">
        <v>91</v>
      </c>
      <c r="D21" s="101"/>
      <c r="E21" s="101"/>
      <c r="F21" s="101"/>
      <c r="G21" s="102"/>
      <c r="H21" s="102"/>
      <c r="I21" s="102"/>
      <c r="J21" s="102"/>
      <c r="K21" s="102"/>
      <c r="L21" s="102"/>
      <c r="M21" s="102"/>
      <c r="N21" s="102"/>
      <c r="O21" s="102"/>
      <c r="P21" s="102"/>
      <c r="Q21" s="102"/>
      <c r="R21" s="102"/>
      <c r="S21" s="102"/>
      <c r="T21" s="102"/>
      <c r="U21" s="102"/>
      <c r="V21" s="102"/>
      <c r="W21" s="102"/>
      <c r="X21" s="102"/>
      <c r="Y21" s="102"/>
      <c r="Z21" s="102"/>
      <c r="AA21" s="102"/>
      <c r="AB21" s="102"/>
      <c r="AC21" s="102"/>
      <c r="AD21" s="102"/>
      <c r="AE21" s="102"/>
      <c r="AF21" s="102"/>
      <c r="AG21" s="102"/>
      <c r="AH21" s="102"/>
      <c r="AI21" s="102"/>
      <c r="AJ21" s="102"/>
      <c r="AK21" s="102"/>
      <c r="AL21" s="102"/>
      <c r="AM21" s="102"/>
      <c r="AN21" s="102"/>
      <c r="AO21" s="102"/>
      <c r="AP21" s="102"/>
      <c r="AQ21" s="102"/>
      <c r="AR21" s="101"/>
      <c r="AS21" s="101"/>
      <c r="AT21" s="101"/>
      <c r="AU21" s="101"/>
      <c r="AV21" s="101"/>
    </row>
  </sheetData>
  <sheetProtection/>
  <mergeCells count="7">
    <mergeCell ref="Z1:AJ1"/>
    <mergeCell ref="AK1:AV1"/>
    <mergeCell ref="B8:B21"/>
    <mergeCell ref="D1:G1"/>
    <mergeCell ref="H1:M1"/>
    <mergeCell ref="N1:Q1"/>
    <mergeCell ref="R1:W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0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21"/>
  <sheetViews>
    <sheetView zoomScalePageLayoutView="0" workbookViewId="0" topLeftCell="A5">
      <selection activeCell="AT4" sqref="AT4"/>
    </sheetView>
  </sheetViews>
  <sheetFormatPr defaultColWidth="9.140625" defaultRowHeight="15"/>
  <cols>
    <col min="1" max="1" width="4.00390625" style="0" customWidth="1"/>
    <col min="2" max="2" width="23.421875" style="0" customWidth="1"/>
    <col min="3" max="3" width="12.28125" style="0" customWidth="1"/>
    <col min="4" max="4" width="3.28125" style="0" customWidth="1"/>
    <col min="5" max="5" width="3.140625" style="0" customWidth="1"/>
    <col min="6" max="6" width="3.57421875" style="0" customWidth="1"/>
    <col min="7" max="7" width="3.421875" style="0" customWidth="1"/>
    <col min="8" max="8" width="3.140625" style="0" customWidth="1"/>
    <col min="9" max="9" width="3.00390625" style="0" customWidth="1"/>
    <col min="10" max="10" width="2.8515625" style="0" customWidth="1"/>
    <col min="11" max="11" width="2.7109375" style="0" customWidth="1"/>
    <col min="12" max="12" width="2.57421875" style="0" customWidth="1"/>
    <col min="13" max="13" width="4.57421875" style="0" customWidth="1"/>
    <col min="14" max="14" width="4.8515625" style="0" customWidth="1"/>
    <col min="15" max="15" width="4.57421875" style="0" customWidth="1"/>
    <col min="16" max="16" width="3.421875" style="0" customWidth="1"/>
    <col min="17" max="17" width="3.57421875" style="0" customWidth="1"/>
    <col min="18" max="18" width="4.140625" style="0" customWidth="1"/>
    <col min="19" max="19" width="4.28125" style="0" customWidth="1"/>
    <col min="20" max="22" width="3.421875" style="0" customWidth="1"/>
    <col min="23" max="23" width="4.140625" style="0" customWidth="1"/>
    <col min="24" max="24" width="5.140625" style="0" customWidth="1"/>
    <col min="25" max="25" width="3.421875" style="0" customWidth="1"/>
    <col min="26" max="27" width="3.7109375" style="0" customWidth="1"/>
    <col min="28" max="28" width="3.421875" style="0" customWidth="1"/>
    <col min="29" max="30" width="3.8515625" style="0" customWidth="1"/>
    <col min="31" max="31" width="3.57421875" style="0" customWidth="1"/>
    <col min="32" max="32" width="4.140625" style="0" customWidth="1"/>
    <col min="33" max="34" width="3.57421875" style="0" customWidth="1"/>
    <col min="35" max="35" width="5.00390625" style="0" customWidth="1"/>
    <col min="36" max="36" width="3.421875" style="0" customWidth="1"/>
    <col min="37" max="37" width="4.28125" style="0" customWidth="1"/>
    <col min="38" max="39" width="3.28125" style="0" customWidth="1"/>
    <col min="40" max="40" width="5.00390625" style="0" customWidth="1"/>
    <col min="41" max="41" width="3.00390625" style="0" customWidth="1"/>
    <col min="42" max="42" width="3.140625" style="0" customWidth="1"/>
    <col min="43" max="43" width="4.140625" style="0" customWidth="1"/>
    <col min="44" max="45" width="3.28125" style="0" customWidth="1"/>
    <col min="46" max="46" width="4.421875" style="0" customWidth="1"/>
    <col min="47" max="47" width="3.57421875" style="0" customWidth="1"/>
    <col min="48" max="48" width="3.7109375" style="0" customWidth="1"/>
  </cols>
  <sheetData>
    <row r="1" spans="4:48" ht="43.5" customHeight="1" thickBot="1">
      <c r="D1" s="259" t="s">
        <v>11</v>
      </c>
      <c r="E1" s="260"/>
      <c r="F1" s="260"/>
      <c r="G1" s="261"/>
      <c r="H1" s="259" t="s">
        <v>13</v>
      </c>
      <c r="I1" s="260"/>
      <c r="J1" s="260"/>
      <c r="K1" s="260"/>
      <c r="L1" s="260"/>
      <c r="M1" s="261"/>
      <c r="N1" s="277" t="s">
        <v>31</v>
      </c>
      <c r="O1" s="278"/>
      <c r="P1" s="278"/>
      <c r="Q1" s="279"/>
      <c r="R1" s="259" t="s">
        <v>27</v>
      </c>
      <c r="S1" s="260"/>
      <c r="T1" s="270"/>
      <c r="U1" s="270"/>
      <c r="V1" s="270"/>
      <c r="W1" s="271"/>
      <c r="X1" s="11" t="s">
        <v>35</v>
      </c>
      <c r="Y1" s="11" t="s">
        <v>38</v>
      </c>
      <c r="Z1" s="265" t="s">
        <v>40</v>
      </c>
      <c r="AA1" s="266"/>
      <c r="AB1" s="266"/>
      <c r="AC1" s="266"/>
      <c r="AD1" s="266"/>
      <c r="AE1" s="266"/>
      <c r="AF1" s="266"/>
      <c r="AG1" s="266"/>
      <c r="AH1" s="266"/>
      <c r="AI1" s="266"/>
      <c r="AJ1" s="266"/>
      <c r="AK1" s="265" t="s">
        <v>49</v>
      </c>
      <c r="AL1" s="266"/>
      <c r="AM1" s="266"/>
      <c r="AN1" s="266"/>
      <c r="AO1" s="266"/>
      <c r="AP1" s="266"/>
      <c r="AQ1" s="266"/>
      <c r="AR1" s="266"/>
      <c r="AS1" s="266"/>
      <c r="AT1" s="266"/>
      <c r="AU1" s="266"/>
      <c r="AV1" s="267"/>
    </row>
    <row r="2" spans="2:48" ht="205.5" customHeight="1">
      <c r="B2" s="1" t="s">
        <v>12</v>
      </c>
      <c r="D2" s="4" t="s">
        <v>7</v>
      </c>
      <c r="E2" s="5" t="s">
        <v>8</v>
      </c>
      <c r="F2" s="5" t="s">
        <v>9</v>
      </c>
      <c r="G2" s="6" t="s">
        <v>10</v>
      </c>
      <c r="H2" s="4" t="s">
        <v>14</v>
      </c>
      <c r="I2" s="5" t="s">
        <v>8</v>
      </c>
      <c r="J2" s="5" t="s">
        <v>9</v>
      </c>
      <c r="K2" s="5" t="s">
        <v>10</v>
      </c>
      <c r="L2" s="5" t="s">
        <v>15</v>
      </c>
      <c r="M2" s="6" t="s">
        <v>16</v>
      </c>
      <c r="N2" s="4" t="s">
        <v>28</v>
      </c>
      <c r="O2" s="5" t="s">
        <v>28</v>
      </c>
      <c r="P2" s="7" t="s">
        <v>29</v>
      </c>
      <c r="Q2" s="6" t="s">
        <v>30</v>
      </c>
      <c r="R2" s="8" t="s">
        <v>179</v>
      </c>
      <c r="S2" s="8" t="s">
        <v>199</v>
      </c>
      <c r="T2" s="8" t="s">
        <v>181</v>
      </c>
      <c r="U2" s="8" t="s">
        <v>71</v>
      </c>
      <c r="V2" s="8" t="s">
        <v>184</v>
      </c>
      <c r="W2" s="80" t="s">
        <v>81</v>
      </c>
      <c r="X2" s="9" t="s">
        <v>36</v>
      </c>
      <c r="Y2" s="10" t="s">
        <v>45</v>
      </c>
      <c r="Z2" s="4" t="s">
        <v>46</v>
      </c>
      <c r="AA2" s="4" t="s">
        <v>46</v>
      </c>
      <c r="AB2" s="4" t="s">
        <v>46</v>
      </c>
      <c r="AC2" s="5" t="s">
        <v>47</v>
      </c>
      <c r="AD2" s="5" t="s">
        <v>47</v>
      </c>
      <c r="AE2" s="5" t="s">
        <v>47</v>
      </c>
      <c r="AF2" s="5" t="s">
        <v>48</v>
      </c>
      <c r="AG2" s="5" t="s">
        <v>48</v>
      </c>
      <c r="AH2" s="6" t="s">
        <v>48</v>
      </c>
      <c r="AI2" s="7" t="s">
        <v>55</v>
      </c>
      <c r="AJ2" s="7" t="s">
        <v>55</v>
      </c>
      <c r="AK2" s="4" t="s">
        <v>50</v>
      </c>
      <c r="AL2" s="5" t="s">
        <v>52</v>
      </c>
      <c r="AM2" s="5" t="s">
        <v>52</v>
      </c>
      <c r="AN2" s="5" t="s">
        <v>53</v>
      </c>
      <c r="AO2" s="5" t="s">
        <v>53</v>
      </c>
      <c r="AP2" s="5" t="s">
        <v>53</v>
      </c>
      <c r="AQ2" s="5" t="s">
        <v>54</v>
      </c>
      <c r="AR2" s="5" t="s">
        <v>54</v>
      </c>
      <c r="AS2" s="5" t="s">
        <v>54</v>
      </c>
      <c r="AT2" s="5" t="s">
        <v>55</v>
      </c>
      <c r="AU2" s="5" t="s">
        <v>55</v>
      </c>
      <c r="AV2" s="6" t="s">
        <v>56</v>
      </c>
    </row>
    <row r="3" spans="1:48" ht="15.75" thickBot="1">
      <c r="A3" t="s">
        <v>0</v>
      </c>
      <c r="B3" t="s">
        <v>1</v>
      </c>
      <c r="C3" t="s">
        <v>2</v>
      </c>
      <c r="D3" s="13" t="s">
        <v>3</v>
      </c>
      <c r="E3" s="13" t="s">
        <v>4</v>
      </c>
      <c r="F3" s="13" t="s">
        <v>5</v>
      </c>
      <c r="G3" s="13" t="s">
        <v>6</v>
      </c>
      <c r="H3" s="13" t="s">
        <v>17</v>
      </c>
      <c r="I3" s="13" t="s">
        <v>18</v>
      </c>
      <c r="J3" s="13" t="s">
        <v>19</v>
      </c>
      <c r="K3" s="13" t="s">
        <v>20</v>
      </c>
      <c r="L3" s="13" t="s">
        <v>21</v>
      </c>
      <c r="M3" s="13" t="s">
        <v>22</v>
      </c>
      <c r="N3" s="13" t="s">
        <v>23</v>
      </c>
      <c r="O3" s="13" t="s">
        <v>25</v>
      </c>
      <c r="P3" s="13" t="s">
        <v>24</v>
      </c>
      <c r="Q3" s="13" t="s">
        <v>26</v>
      </c>
      <c r="R3" s="13" t="s">
        <v>32</v>
      </c>
      <c r="S3" s="13" t="s">
        <v>67</v>
      </c>
      <c r="T3" s="13" t="s">
        <v>33</v>
      </c>
      <c r="U3" s="13" t="s">
        <v>34</v>
      </c>
      <c r="V3" s="13" t="s">
        <v>73</v>
      </c>
      <c r="W3" s="13"/>
      <c r="X3" s="14" t="s">
        <v>37</v>
      </c>
      <c r="Y3" s="13" t="s">
        <v>39</v>
      </c>
      <c r="Z3" s="13" t="s">
        <v>41</v>
      </c>
      <c r="AA3" s="13" t="s">
        <v>41</v>
      </c>
      <c r="AB3" s="13" t="s">
        <v>41</v>
      </c>
      <c r="AC3" s="13" t="s">
        <v>42</v>
      </c>
      <c r="AD3" s="13" t="s">
        <v>42</v>
      </c>
      <c r="AE3" s="13" t="s">
        <v>42</v>
      </c>
      <c r="AF3" s="13" t="s">
        <v>43</v>
      </c>
      <c r="AG3" s="13" t="s">
        <v>43</v>
      </c>
      <c r="AH3" s="13" t="s">
        <v>43</v>
      </c>
      <c r="AI3" s="13" t="s">
        <v>44</v>
      </c>
      <c r="AJ3" s="13" t="s">
        <v>44</v>
      </c>
      <c r="AK3" s="13" t="s">
        <v>51</v>
      </c>
      <c r="AL3" s="13" t="s">
        <v>51</v>
      </c>
      <c r="AM3" s="13" t="s">
        <v>51</v>
      </c>
      <c r="AN3" s="13" t="s">
        <v>57</v>
      </c>
      <c r="AO3" s="13" t="s">
        <v>57</v>
      </c>
      <c r="AP3" s="13" t="s">
        <v>57</v>
      </c>
      <c r="AQ3" s="13" t="s">
        <v>58</v>
      </c>
      <c r="AR3" s="13" t="s">
        <v>58</v>
      </c>
      <c r="AS3" s="13" t="s">
        <v>58</v>
      </c>
      <c r="AT3" s="13" t="s">
        <v>59</v>
      </c>
      <c r="AU3" s="13" t="s">
        <v>59</v>
      </c>
      <c r="AV3" s="13" t="s">
        <v>59</v>
      </c>
    </row>
    <row r="4" spans="1:49" ht="243.75" customHeight="1">
      <c r="A4" s="25">
        <v>1</v>
      </c>
      <c r="B4" s="68" t="s">
        <v>196</v>
      </c>
      <c r="C4" s="3" t="s">
        <v>144</v>
      </c>
      <c r="D4" s="69"/>
      <c r="E4" s="93"/>
      <c r="F4" s="93"/>
      <c r="G4" s="75"/>
      <c r="H4" s="92"/>
      <c r="I4" s="93"/>
      <c r="J4" s="93"/>
      <c r="K4" s="95" t="s">
        <v>197</v>
      </c>
      <c r="L4" s="93"/>
      <c r="M4" s="75"/>
      <c r="N4" s="92"/>
      <c r="O4" s="93"/>
      <c r="P4" s="95" t="s">
        <v>64</v>
      </c>
      <c r="Q4" s="75"/>
      <c r="R4" s="94" t="s">
        <v>198</v>
      </c>
      <c r="S4" s="104" t="s">
        <v>200</v>
      </c>
      <c r="T4" s="93"/>
      <c r="U4" s="97"/>
      <c r="V4" s="97"/>
      <c r="W4" s="106" t="s">
        <v>201</v>
      </c>
      <c r="X4" s="98"/>
      <c r="Y4" s="99">
        <v>25</v>
      </c>
      <c r="Z4" s="92"/>
      <c r="AA4" s="93"/>
      <c r="AB4" s="93"/>
      <c r="AC4" s="93"/>
      <c r="AD4" s="93"/>
      <c r="AE4" s="93"/>
      <c r="AF4" s="93"/>
      <c r="AG4" s="93"/>
      <c r="AH4" s="97"/>
      <c r="AI4" s="97"/>
      <c r="AJ4" s="75"/>
      <c r="AK4" s="92"/>
      <c r="AL4" s="93"/>
      <c r="AM4" s="93"/>
      <c r="AN4" s="95">
        <v>1</v>
      </c>
      <c r="AO4" s="93"/>
      <c r="AP4" s="93"/>
      <c r="AQ4" s="95">
        <v>9</v>
      </c>
      <c r="AR4" s="93"/>
      <c r="AS4" s="93"/>
      <c r="AT4" s="93"/>
      <c r="AU4" s="93"/>
      <c r="AV4" s="75"/>
      <c r="AW4" s="84"/>
    </row>
    <row r="5" spans="1:48" ht="44.25" customHeight="1">
      <c r="A5" s="2"/>
      <c r="B5" s="25" t="s">
        <v>75</v>
      </c>
      <c r="C5" s="108">
        <f>SUM(D5:AV5)</f>
        <v>27.25</v>
      </c>
      <c r="D5" s="57"/>
      <c r="E5" s="58"/>
      <c r="F5" s="58"/>
      <c r="G5" s="59"/>
      <c r="H5" s="57"/>
      <c r="I5" s="58"/>
      <c r="J5" s="58"/>
      <c r="K5" s="42">
        <v>3</v>
      </c>
      <c r="L5" s="58"/>
      <c r="M5" s="66"/>
      <c r="N5" s="66"/>
      <c r="O5" s="63"/>
      <c r="P5" s="42">
        <v>2</v>
      </c>
      <c r="Q5" s="59"/>
      <c r="R5" s="43"/>
      <c r="S5" s="44"/>
      <c r="T5" s="58"/>
      <c r="U5" s="61"/>
      <c r="V5" s="61"/>
      <c r="W5" s="41">
        <v>6</v>
      </c>
      <c r="X5" s="62"/>
      <c r="Y5" s="48">
        <v>15</v>
      </c>
      <c r="Z5" s="57"/>
      <c r="AA5" s="58"/>
      <c r="AB5" s="58"/>
      <c r="AC5" s="58"/>
      <c r="AD5" s="58"/>
      <c r="AE5" s="58"/>
      <c r="AF5" s="85"/>
      <c r="AG5" s="63"/>
      <c r="AH5" s="64"/>
      <c r="AI5" s="65"/>
      <c r="AJ5" s="66"/>
      <c r="AK5" s="67"/>
      <c r="AL5" s="58"/>
      <c r="AM5" s="58"/>
      <c r="AN5" s="49">
        <v>0.25</v>
      </c>
      <c r="AO5" s="58"/>
      <c r="AP5" s="58"/>
      <c r="AQ5" s="53">
        <v>1</v>
      </c>
      <c r="AR5" s="58"/>
      <c r="AS5" s="58"/>
      <c r="AT5" s="63"/>
      <c r="AU5" s="58"/>
      <c r="AV5" s="59"/>
    </row>
    <row r="6" spans="1:48" ht="15">
      <c r="A6" s="2"/>
      <c r="B6" s="2"/>
      <c r="C6" s="12"/>
      <c r="D6" s="18"/>
      <c r="E6" s="19"/>
      <c r="F6" s="19"/>
      <c r="G6" s="59"/>
      <c r="H6" s="57"/>
      <c r="I6" s="58"/>
      <c r="J6" s="58"/>
      <c r="K6" s="58"/>
      <c r="L6" s="58"/>
      <c r="M6" s="59"/>
      <c r="N6" s="57"/>
      <c r="O6" s="58"/>
      <c r="P6" s="58"/>
      <c r="Q6" s="59"/>
      <c r="R6" s="57"/>
      <c r="S6" s="60"/>
      <c r="T6" s="58"/>
      <c r="U6" s="61"/>
      <c r="V6" s="61"/>
      <c r="W6" s="59"/>
      <c r="X6" s="62"/>
      <c r="Y6" s="62"/>
      <c r="Z6" s="57"/>
      <c r="AA6" s="58"/>
      <c r="AB6" s="58"/>
      <c r="AC6" s="58"/>
      <c r="AD6" s="58"/>
      <c r="AE6" s="58"/>
      <c r="AF6" s="58"/>
      <c r="AG6" s="58"/>
      <c r="AH6" s="61"/>
      <c r="AI6" s="61"/>
      <c r="AJ6" s="59"/>
      <c r="AK6" s="57"/>
      <c r="AL6" s="58"/>
      <c r="AM6" s="58"/>
      <c r="AN6" s="58"/>
      <c r="AO6" s="58"/>
      <c r="AP6" s="58"/>
      <c r="AQ6" s="58"/>
      <c r="AR6" s="19"/>
      <c r="AS6" s="19"/>
      <c r="AT6" s="19"/>
      <c r="AU6" s="19"/>
      <c r="AV6" s="20"/>
    </row>
    <row r="7" spans="1:48" ht="15.75" thickBot="1">
      <c r="A7" s="2"/>
      <c r="B7" s="87"/>
      <c r="C7" s="88"/>
      <c r="D7" s="18"/>
      <c r="E7" s="19"/>
      <c r="F7" s="19"/>
      <c r="G7" s="59"/>
      <c r="H7" s="57"/>
      <c r="I7" s="58"/>
      <c r="J7" s="58"/>
      <c r="K7" s="58"/>
      <c r="L7" s="58"/>
      <c r="M7" s="59"/>
      <c r="N7" s="57"/>
      <c r="O7" s="58"/>
      <c r="P7" s="58"/>
      <c r="Q7" s="59"/>
      <c r="R7" s="57"/>
      <c r="S7" s="60"/>
      <c r="T7" s="58"/>
      <c r="U7" s="61"/>
      <c r="V7" s="61"/>
      <c r="W7" s="59"/>
      <c r="X7" s="62"/>
      <c r="Y7" s="62"/>
      <c r="Z7" s="57"/>
      <c r="AA7" s="58"/>
      <c r="AB7" s="58"/>
      <c r="AC7" s="58"/>
      <c r="AD7" s="58"/>
      <c r="AE7" s="58"/>
      <c r="AF7" s="58"/>
      <c r="AG7" s="58"/>
      <c r="AH7" s="61"/>
      <c r="AI7" s="61"/>
      <c r="AJ7" s="59"/>
      <c r="AK7" s="57"/>
      <c r="AL7" s="58"/>
      <c r="AM7" s="58"/>
      <c r="AN7" s="58"/>
      <c r="AO7" s="58"/>
      <c r="AP7" s="58"/>
      <c r="AQ7" s="58"/>
      <c r="AR7" s="19"/>
      <c r="AS7" s="19"/>
      <c r="AT7" s="19"/>
      <c r="AU7" s="19"/>
      <c r="AV7" s="20"/>
    </row>
    <row r="8" spans="1:48" ht="15.75">
      <c r="A8" s="100"/>
      <c r="B8" s="283" t="s">
        <v>95</v>
      </c>
      <c r="C8" s="89">
        <v>4</v>
      </c>
      <c r="D8" s="101"/>
      <c r="E8" s="101"/>
      <c r="F8" s="101"/>
      <c r="G8" s="102"/>
      <c r="H8" s="102"/>
      <c r="I8" s="102"/>
      <c r="J8" s="102"/>
      <c r="K8" s="102"/>
      <c r="L8" s="102"/>
      <c r="M8" s="102"/>
      <c r="N8" s="102"/>
      <c r="O8" s="102"/>
      <c r="P8" s="102"/>
      <c r="Q8" s="102"/>
      <c r="R8" s="102"/>
      <c r="S8" s="102"/>
      <c r="T8" s="102"/>
      <c r="U8" s="102"/>
      <c r="V8" s="102"/>
      <c r="W8" s="102"/>
      <c r="X8" s="102"/>
      <c r="Y8" s="102"/>
      <c r="Z8" s="102"/>
      <c r="AA8" s="102"/>
      <c r="AB8" s="102"/>
      <c r="AC8" s="102"/>
      <c r="AD8" s="102"/>
      <c r="AE8" s="102"/>
      <c r="AF8" s="102"/>
      <c r="AG8" s="102"/>
      <c r="AH8" s="102"/>
      <c r="AI8" s="102"/>
      <c r="AJ8" s="102"/>
      <c r="AK8" s="102"/>
      <c r="AL8" s="102"/>
      <c r="AM8" s="102"/>
      <c r="AN8" s="102"/>
      <c r="AO8" s="102"/>
      <c r="AP8" s="102"/>
      <c r="AQ8" s="102"/>
      <c r="AR8" s="101"/>
      <c r="AS8" s="101"/>
      <c r="AT8" s="101"/>
      <c r="AU8" s="101"/>
      <c r="AV8" s="101"/>
    </row>
    <row r="9" spans="1:48" ht="15.75">
      <c r="A9" s="100"/>
      <c r="B9" s="284"/>
      <c r="C9" s="90">
        <v>1</v>
      </c>
      <c r="D9" s="101"/>
      <c r="E9" s="101"/>
      <c r="F9" s="101"/>
      <c r="G9" s="102"/>
      <c r="H9" s="102"/>
      <c r="I9" s="102"/>
      <c r="J9" s="102"/>
      <c r="K9" s="102"/>
      <c r="L9" s="102"/>
      <c r="M9" s="102"/>
      <c r="N9" s="102"/>
      <c r="O9" s="102"/>
      <c r="P9" s="102"/>
      <c r="Q9" s="102"/>
      <c r="R9" s="102"/>
      <c r="S9" s="102"/>
      <c r="T9" s="102"/>
      <c r="U9" s="102"/>
      <c r="V9" s="102"/>
      <c r="W9" s="102"/>
      <c r="X9" s="102"/>
      <c r="Y9" s="102"/>
      <c r="Z9" s="102"/>
      <c r="AA9" s="102"/>
      <c r="AB9" s="102"/>
      <c r="AC9" s="102"/>
      <c r="AD9" s="102"/>
      <c r="AE9" s="102"/>
      <c r="AF9" s="102"/>
      <c r="AG9" s="102"/>
      <c r="AH9" s="102"/>
      <c r="AI9" s="102"/>
      <c r="AJ9" s="102"/>
      <c r="AK9" s="102"/>
      <c r="AL9" s="102"/>
      <c r="AM9" s="102"/>
      <c r="AN9" s="102"/>
      <c r="AO9" s="102"/>
      <c r="AP9" s="102"/>
      <c r="AQ9" s="102"/>
      <c r="AR9" s="101"/>
      <c r="AS9" s="101"/>
      <c r="AT9" s="101"/>
      <c r="AU9" s="101"/>
      <c r="AV9" s="101"/>
    </row>
    <row r="10" spans="1:48" ht="15.75">
      <c r="A10" s="100"/>
      <c r="B10" s="284"/>
      <c r="C10" s="90"/>
      <c r="D10" s="101"/>
      <c r="E10" s="101"/>
      <c r="F10" s="101"/>
      <c r="G10" s="102"/>
      <c r="H10" s="102"/>
      <c r="I10" s="102"/>
      <c r="J10" s="102"/>
      <c r="K10" s="102"/>
      <c r="L10" s="102"/>
      <c r="M10" s="102"/>
      <c r="N10" s="102"/>
      <c r="O10" s="102"/>
      <c r="P10" s="102"/>
      <c r="Q10" s="102"/>
      <c r="R10" s="102"/>
      <c r="S10" s="102"/>
      <c r="T10" s="102"/>
      <c r="U10" s="102"/>
      <c r="V10" s="102"/>
      <c r="W10" s="102"/>
      <c r="X10" s="102"/>
      <c r="Y10" s="102"/>
      <c r="Z10" s="102"/>
      <c r="AA10" s="102"/>
      <c r="AB10" s="102"/>
      <c r="AC10" s="102"/>
      <c r="AD10" s="102"/>
      <c r="AE10" s="102"/>
      <c r="AF10" s="102"/>
      <c r="AG10" s="102"/>
      <c r="AH10" s="102"/>
      <c r="AI10" s="102"/>
      <c r="AJ10" s="102"/>
      <c r="AK10" s="102"/>
      <c r="AL10" s="102"/>
      <c r="AM10" s="102"/>
      <c r="AN10" s="102"/>
      <c r="AO10" s="102"/>
      <c r="AP10" s="102"/>
      <c r="AQ10" s="102"/>
      <c r="AR10" s="101"/>
      <c r="AS10" s="101"/>
      <c r="AT10" s="101"/>
      <c r="AU10" s="101"/>
      <c r="AV10" s="101"/>
    </row>
    <row r="11" spans="1:48" ht="15.75">
      <c r="A11" s="100"/>
      <c r="B11" s="284"/>
      <c r="C11" s="90"/>
      <c r="D11" s="101"/>
      <c r="E11" s="101"/>
      <c r="F11" s="101"/>
      <c r="G11" s="102"/>
      <c r="H11" s="102"/>
      <c r="I11" s="102"/>
      <c r="J11" s="102"/>
      <c r="K11" s="102"/>
      <c r="L11" s="102"/>
      <c r="M11" s="102"/>
      <c r="N11" s="102"/>
      <c r="O11" s="102"/>
      <c r="P11" s="102"/>
      <c r="Q11" s="102"/>
      <c r="R11" s="102"/>
      <c r="S11" s="102"/>
      <c r="T11" s="102"/>
      <c r="U11" s="102"/>
      <c r="V11" s="102"/>
      <c r="W11" s="102"/>
      <c r="X11" s="102"/>
      <c r="Y11" s="102"/>
      <c r="Z11" s="102"/>
      <c r="AA11" s="102"/>
      <c r="AB11" s="102"/>
      <c r="AC11" s="102"/>
      <c r="AD11" s="102"/>
      <c r="AE11" s="102"/>
      <c r="AF11" s="102"/>
      <c r="AG11" s="102"/>
      <c r="AH11" s="102"/>
      <c r="AI11" s="102"/>
      <c r="AJ11" s="102"/>
      <c r="AK11" s="102"/>
      <c r="AL11" s="102"/>
      <c r="AM11" s="102"/>
      <c r="AN11" s="102"/>
      <c r="AO11" s="102"/>
      <c r="AP11" s="102"/>
      <c r="AQ11" s="102"/>
      <c r="AR11" s="101"/>
      <c r="AS11" s="101"/>
      <c r="AT11" s="101"/>
      <c r="AU11" s="101"/>
      <c r="AV11" s="101"/>
    </row>
    <row r="12" spans="1:48" ht="15.75">
      <c r="A12" s="100"/>
      <c r="B12" s="284"/>
      <c r="C12" s="90"/>
      <c r="D12" s="101"/>
      <c r="E12" s="101"/>
      <c r="F12" s="101"/>
      <c r="G12" s="102"/>
      <c r="H12" s="102"/>
      <c r="I12" s="102"/>
      <c r="J12" s="102"/>
      <c r="K12" s="102"/>
      <c r="L12" s="102"/>
      <c r="M12" s="102"/>
      <c r="N12" s="102"/>
      <c r="O12" s="102"/>
      <c r="P12" s="102"/>
      <c r="Q12" s="102"/>
      <c r="R12" s="102"/>
      <c r="S12" s="102"/>
      <c r="T12" s="102"/>
      <c r="U12" s="102"/>
      <c r="V12" s="102"/>
      <c r="W12" s="102"/>
      <c r="X12" s="102"/>
      <c r="Y12" s="102"/>
      <c r="Z12" s="102"/>
      <c r="AA12" s="102"/>
      <c r="AB12" s="102"/>
      <c r="AC12" s="102"/>
      <c r="AD12" s="102"/>
      <c r="AE12" s="102"/>
      <c r="AF12" s="102"/>
      <c r="AG12" s="102"/>
      <c r="AH12" s="102"/>
      <c r="AI12" s="102"/>
      <c r="AJ12" s="102"/>
      <c r="AK12" s="102"/>
      <c r="AL12" s="102"/>
      <c r="AM12" s="102"/>
      <c r="AN12" s="102"/>
      <c r="AO12" s="102"/>
      <c r="AP12" s="102"/>
      <c r="AQ12" s="102"/>
      <c r="AR12" s="101"/>
      <c r="AS12" s="101"/>
      <c r="AT12" s="101"/>
      <c r="AU12" s="101"/>
      <c r="AV12" s="101"/>
    </row>
    <row r="13" spans="1:48" ht="15.75">
      <c r="A13" s="100"/>
      <c r="B13" s="284"/>
      <c r="C13" s="90"/>
      <c r="D13" s="101"/>
      <c r="E13" s="101"/>
      <c r="F13" s="101"/>
      <c r="G13" s="102"/>
      <c r="H13" s="102"/>
      <c r="I13" s="102"/>
      <c r="J13" s="102"/>
      <c r="K13" s="102"/>
      <c r="L13" s="102"/>
      <c r="M13" s="102"/>
      <c r="N13" s="102"/>
      <c r="O13" s="102"/>
      <c r="P13" s="102"/>
      <c r="Q13" s="102"/>
      <c r="R13" s="102"/>
      <c r="S13" s="102"/>
      <c r="T13" s="102"/>
      <c r="U13" s="102"/>
      <c r="V13" s="102"/>
      <c r="W13" s="102"/>
      <c r="X13" s="102"/>
      <c r="Y13" s="102"/>
      <c r="Z13" s="102"/>
      <c r="AA13" s="102"/>
      <c r="AB13" s="102"/>
      <c r="AC13" s="102"/>
      <c r="AD13" s="102"/>
      <c r="AE13" s="102"/>
      <c r="AF13" s="102"/>
      <c r="AG13" s="102"/>
      <c r="AH13" s="102"/>
      <c r="AI13" s="102"/>
      <c r="AJ13" s="102"/>
      <c r="AK13" s="102"/>
      <c r="AL13" s="102"/>
      <c r="AM13" s="102"/>
      <c r="AN13" s="102"/>
      <c r="AO13" s="102"/>
      <c r="AP13" s="102"/>
      <c r="AQ13" s="102"/>
      <c r="AR13" s="101"/>
      <c r="AS13" s="101"/>
      <c r="AT13" s="101"/>
      <c r="AU13" s="101"/>
      <c r="AV13" s="101"/>
    </row>
    <row r="14" spans="1:48" ht="15.75">
      <c r="A14" s="100"/>
      <c r="B14" s="284"/>
      <c r="C14" s="90"/>
      <c r="D14" s="101"/>
      <c r="E14" s="101"/>
      <c r="F14" s="101"/>
      <c r="G14" s="102"/>
      <c r="H14" s="102"/>
      <c r="I14" s="102"/>
      <c r="J14" s="102"/>
      <c r="K14" s="102"/>
      <c r="L14" s="102"/>
      <c r="M14" s="102"/>
      <c r="N14" s="102"/>
      <c r="O14" s="102"/>
      <c r="P14" s="102"/>
      <c r="Q14" s="102"/>
      <c r="R14" s="102"/>
      <c r="S14" s="102"/>
      <c r="T14" s="102"/>
      <c r="U14" s="102"/>
      <c r="V14" s="102"/>
      <c r="W14" s="102"/>
      <c r="X14" s="102"/>
      <c r="Y14" s="102"/>
      <c r="Z14" s="102"/>
      <c r="AA14" s="102"/>
      <c r="AB14" s="102"/>
      <c r="AC14" s="102"/>
      <c r="AD14" s="102"/>
      <c r="AE14" s="102"/>
      <c r="AF14" s="102"/>
      <c r="AG14" s="102"/>
      <c r="AH14" s="102"/>
      <c r="AI14" s="102"/>
      <c r="AJ14" s="102"/>
      <c r="AK14" s="102"/>
      <c r="AL14" s="102"/>
      <c r="AM14" s="102"/>
      <c r="AN14" s="102"/>
      <c r="AO14" s="102"/>
      <c r="AP14" s="102"/>
      <c r="AQ14" s="102"/>
      <c r="AR14" s="101"/>
      <c r="AS14" s="101"/>
      <c r="AT14" s="101"/>
      <c r="AU14" s="101"/>
      <c r="AV14" s="101"/>
    </row>
    <row r="15" spans="1:48" ht="15.75">
      <c r="A15" s="100"/>
      <c r="B15" s="286"/>
      <c r="C15" s="103"/>
      <c r="D15" s="101"/>
      <c r="E15" s="101"/>
      <c r="F15" s="101"/>
      <c r="G15" s="102"/>
      <c r="H15" s="102"/>
      <c r="I15" s="102"/>
      <c r="J15" s="102"/>
      <c r="K15" s="102"/>
      <c r="L15" s="102"/>
      <c r="M15" s="102"/>
      <c r="N15" s="102"/>
      <c r="O15" s="102"/>
      <c r="P15" s="102"/>
      <c r="Q15" s="102"/>
      <c r="R15" s="102"/>
      <c r="S15" s="102"/>
      <c r="T15" s="102"/>
      <c r="U15" s="102"/>
      <c r="V15" s="102"/>
      <c r="W15" s="102"/>
      <c r="X15" s="102"/>
      <c r="Y15" s="102"/>
      <c r="Z15" s="102"/>
      <c r="AA15" s="102"/>
      <c r="AB15" s="102"/>
      <c r="AC15" s="102"/>
      <c r="AD15" s="102"/>
      <c r="AE15" s="102"/>
      <c r="AF15" s="102"/>
      <c r="AG15" s="102"/>
      <c r="AH15" s="102"/>
      <c r="AI15" s="102"/>
      <c r="AJ15" s="102"/>
      <c r="AK15" s="102"/>
      <c r="AL15" s="102"/>
      <c r="AM15" s="102"/>
      <c r="AN15" s="102"/>
      <c r="AO15" s="102"/>
      <c r="AP15" s="102"/>
      <c r="AQ15" s="102"/>
      <c r="AR15" s="101"/>
      <c r="AS15" s="101"/>
      <c r="AT15" s="101"/>
      <c r="AU15" s="101"/>
      <c r="AV15" s="101"/>
    </row>
    <row r="16" spans="1:48" ht="15.75">
      <c r="A16" s="100"/>
      <c r="B16" s="286"/>
      <c r="C16" s="103"/>
      <c r="D16" s="101"/>
      <c r="E16" s="101"/>
      <c r="F16" s="101"/>
      <c r="G16" s="102"/>
      <c r="H16" s="102"/>
      <c r="I16" s="102"/>
      <c r="J16" s="102"/>
      <c r="K16" s="102"/>
      <c r="L16" s="102"/>
      <c r="M16" s="102"/>
      <c r="N16" s="102"/>
      <c r="O16" s="102"/>
      <c r="P16" s="102"/>
      <c r="Q16" s="102"/>
      <c r="R16" s="102"/>
      <c r="S16" s="102"/>
      <c r="T16" s="102"/>
      <c r="U16" s="102"/>
      <c r="V16" s="102"/>
      <c r="W16" s="102"/>
      <c r="X16" s="102"/>
      <c r="Y16" s="102"/>
      <c r="Z16" s="102"/>
      <c r="AA16" s="102"/>
      <c r="AB16" s="102"/>
      <c r="AC16" s="102"/>
      <c r="AD16" s="102"/>
      <c r="AE16" s="102"/>
      <c r="AF16" s="102"/>
      <c r="AG16" s="102"/>
      <c r="AH16" s="102"/>
      <c r="AI16" s="102"/>
      <c r="AJ16" s="102"/>
      <c r="AK16" s="102"/>
      <c r="AL16" s="102"/>
      <c r="AM16" s="102"/>
      <c r="AN16" s="102"/>
      <c r="AO16" s="102"/>
      <c r="AP16" s="102"/>
      <c r="AQ16" s="102"/>
      <c r="AR16" s="101"/>
      <c r="AS16" s="101"/>
      <c r="AT16" s="101"/>
      <c r="AU16" s="101"/>
      <c r="AV16" s="101"/>
    </row>
    <row r="17" spans="1:48" ht="15.75">
      <c r="A17" s="100"/>
      <c r="B17" s="286"/>
      <c r="C17" s="103"/>
      <c r="D17" s="101"/>
      <c r="E17" s="101"/>
      <c r="F17" s="101"/>
      <c r="G17" s="102"/>
      <c r="H17" s="102"/>
      <c r="I17" s="102"/>
      <c r="J17" s="102"/>
      <c r="K17" s="102"/>
      <c r="L17" s="102"/>
      <c r="M17" s="102"/>
      <c r="N17" s="102"/>
      <c r="O17" s="102"/>
      <c r="P17" s="102"/>
      <c r="Q17" s="102"/>
      <c r="R17" s="102"/>
      <c r="S17" s="102"/>
      <c r="T17" s="102"/>
      <c r="U17" s="102"/>
      <c r="V17" s="102"/>
      <c r="W17" s="102"/>
      <c r="X17" s="102"/>
      <c r="Y17" s="102"/>
      <c r="Z17" s="102"/>
      <c r="AA17" s="102"/>
      <c r="AB17" s="102"/>
      <c r="AC17" s="102"/>
      <c r="AD17" s="102"/>
      <c r="AE17" s="102"/>
      <c r="AF17" s="102"/>
      <c r="AG17" s="102"/>
      <c r="AH17" s="102"/>
      <c r="AI17" s="102"/>
      <c r="AJ17" s="102"/>
      <c r="AK17" s="102"/>
      <c r="AL17" s="102"/>
      <c r="AM17" s="102"/>
      <c r="AN17" s="102"/>
      <c r="AO17" s="102"/>
      <c r="AP17" s="102"/>
      <c r="AQ17" s="102"/>
      <c r="AR17" s="101"/>
      <c r="AS17" s="101"/>
      <c r="AT17" s="101"/>
      <c r="AU17" s="101"/>
      <c r="AV17" s="101"/>
    </row>
    <row r="18" spans="1:48" ht="15.75">
      <c r="A18" s="100"/>
      <c r="B18" s="286"/>
      <c r="C18" s="103" t="s">
        <v>91</v>
      </c>
      <c r="D18" s="101"/>
      <c r="E18" s="101"/>
      <c r="F18" s="101"/>
      <c r="G18" s="102"/>
      <c r="H18" s="102"/>
      <c r="I18" s="102"/>
      <c r="J18" s="102"/>
      <c r="K18" s="102"/>
      <c r="L18" s="102"/>
      <c r="M18" s="102"/>
      <c r="N18" s="102"/>
      <c r="O18" s="102"/>
      <c r="P18" s="102"/>
      <c r="Q18" s="102"/>
      <c r="R18" s="102"/>
      <c r="S18" s="102"/>
      <c r="T18" s="102"/>
      <c r="U18" s="102"/>
      <c r="V18" s="102"/>
      <c r="W18" s="102"/>
      <c r="X18" s="102"/>
      <c r="Y18" s="102"/>
      <c r="Z18" s="102"/>
      <c r="AA18" s="102"/>
      <c r="AB18" s="102"/>
      <c r="AC18" s="102"/>
      <c r="AD18" s="102"/>
      <c r="AE18" s="102"/>
      <c r="AF18" s="102"/>
      <c r="AG18" s="102"/>
      <c r="AH18" s="102"/>
      <c r="AI18" s="102"/>
      <c r="AJ18" s="102"/>
      <c r="AK18" s="102"/>
      <c r="AL18" s="102"/>
      <c r="AM18" s="102"/>
      <c r="AN18" s="102"/>
      <c r="AO18" s="102"/>
      <c r="AP18" s="102"/>
      <c r="AQ18" s="102"/>
      <c r="AR18" s="101"/>
      <c r="AS18" s="101"/>
      <c r="AT18" s="101"/>
      <c r="AU18" s="101"/>
      <c r="AV18" s="101"/>
    </row>
    <row r="19" spans="1:48" ht="15.75">
      <c r="A19" s="100"/>
      <c r="B19" s="286"/>
      <c r="C19" s="103" t="s">
        <v>91</v>
      </c>
      <c r="D19" s="101"/>
      <c r="E19" s="101"/>
      <c r="F19" s="101"/>
      <c r="G19" s="102"/>
      <c r="H19" s="102"/>
      <c r="I19" s="102"/>
      <c r="J19" s="102"/>
      <c r="K19" s="102"/>
      <c r="L19" s="102"/>
      <c r="M19" s="102"/>
      <c r="N19" s="102"/>
      <c r="O19" s="102"/>
      <c r="P19" s="102"/>
      <c r="Q19" s="102"/>
      <c r="R19" s="102"/>
      <c r="S19" s="102"/>
      <c r="T19" s="102"/>
      <c r="U19" s="102"/>
      <c r="V19" s="102"/>
      <c r="W19" s="102"/>
      <c r="X19" s="102"/>
      <c r="Y19" s="102"/>
      <c r="Z19" s="102"/>
      <c r="AA19" s="102"/>
      <c r="AB19" s="102"/>
      <c r="AC19" s="102"/>
      <c r="AD19" s="102"/>
      <c r="AE19" s="102"/>
      <c r="AF19" s="102"/>
      <c r="AG19" s="102"/>
      <c r="AH19" s="102"/>
      <c r="AI19" s="102"/>
      <c r="AJ19" s="102"/>
      <c r="AK19" s="102"/>
      <c r="AL19" s="102"/>
      <c r="AM19" s="102"/>
      <c r="AN19" s="102"/>
      <c r="AO19" s="102"/>
      <c r="AP19" s="102"/>
      <c r="AQ19" s="102"/>
      <c r="AR19" s="101"/>
      <c r="AS19" s="101"/>
      <c r="AT19" s="101"/>
      <c r="AU19" s="101"/>
      <c r="AV19" s="101"/>
    </row>
    <row r="20" spans="1:48" ht="15.75">
      <c r="A20" s="100"/>
      <c r="B20" s="286"/>
      <c r="C20" s="103" t="s">
        <v>91</v>
      </c>
      <c r="D20" s="101"/>
      <c r="E20" s="101"/>
      <c r="F20" s="101"/>
      <c r="G20" s="102"/>
      <c r="H20" s="102"/>
      <c r="I20" s="102"/>
      <c r="J20" s="102"/>
      <c r="K20" s="102"/>
      <c r="L20" s="102"/>
      <c r="M20" s="102"/>
      <c r="N20" s="102"/>
      <c r="O20" s="102"/>
      <c r="P20" s="102"/>
      <c r="Q20" s="102"/>
      <c r="R20" s="102"/>
      <c r="S20" s="102"/>
      <c r="T20" s="102"/>
      <c r="U20" s="102"/>
      <c r="V20" s="102"/>
      <c r="W20" s="102"/>
      <c r="X20" s="102"/>
      <c r="Y20" s="102"/>
      <c r="Z20" s="102"/>
      <c r="AA20" s="102"/>
      <c r="AB20" s="102"/>
      <c r="AC20" s="102"/>
      <c r="AD20" s="102"/>
      <c r="AE20" s="102"/>
      <c r="AF20" s="102"/>
      <c r="AG20" s="102"/>
      <c r="AH20" s="102"/>
      <c r="AI20" s="102"/>
      <c r="AJ20" s="102"/>
      <c r="AK20" s="102"/>
      <c r="AL20" s="102"/>
      <c r="AM20" s="102"/>
      <c r="AN20" s="102"/>
      <c r="AO20" s="102"/>
      <c r="AP20" s="102"/>
      <c r="AQ20" s="102"/>
      <c r="AR20" s="101"/>
      <c r="AS20" s="101"/>
      <c r="AT20" s="101"/>
      <c r="AU20" s="101"/>
      <c r="AV20" s="101"/>
    </row>
    <row r="21" spans="1:48" ht="16.5" thickBot="1">
      <c r="A21" s="100"/>
      <c r="B21" s="285"/>
      <c r="C21" s="91" t="s">
        <v>91</v>
      </c>
      <c r="D21" s="101"/>
      <c r="E21" s="101"/>
      <c r="F21" s="101"/>
      <c r="G21" s="102"/>
      <c r="H21" s="102"/>
      <c r="I21" s="102"/>
      <c r="J21" s="102"/>
      <c r="K21" s="102"/>
      <c r="L21" s="102"/>
      <c r="M21" s="102"/>
      <c r="N21" s="102"/>
      <c r="O21" s="102"/>
      <c r="P21" s="102"/>
      <c r="Q21" s="102"/>
      <c r="R21" s="102"/>
      <c r="S21" s="102"/>
      <c r="T21" s="102"/>
      <c r="U21" s="102"/>
      <c r="V21" s="102"/>
      <c r="W21" s="102"/>
      <c r="X21" s="102"/>
      <c r="Y21" s="102"/>
      <c r="Z21" s="102"/>
      <c r="AA21" s="102"/>
      <c r="AB21" s="102"/>
      <c r="AC21" s="102"/>
      <c r="AD21" s="102"/>
      <c r="AE21" s="102"/>
      <c r="AF21" s="102"/>
      <c r="AG21" s="102"/>
      <c r="AH21" s="102"/>
      <c r="AI21" s="102"/>
      <c r="AJ21" s="102"/>
      <c r="AK21" s="102"/>
      <c r="AL21" s="102"/>
      <c r="AM21" s="102"/>
      <c r="AN21" s="102"/>
      <c r="AO21" s="102"/>
      <c r="AP21" s="102"/>
      <c r="AQ21" s="102"/>
      <c r="AR21" s="101"/>
      <c r="AS21" s="101"/>
      <c r="AT21" s="101"/>
      <c r="AU21" s="101"/>
      <c r="AV21" s="101"/>
    </row>
  </sheetData>
  <sheetProtection/>
  <mergeCells count="7">
    <mergeCell ref="Z1:AJ1"/>
    <mergeCell ref="AK1:AV1"/>
    <mergeCell ref="B8:B21"/>
    <mergeCell ref="D1:G1"/>
    <mergeCell ref="H1:M1"/>
    <mergeCell ref="N1:Q1"/>
    <mergeCell ref="R1:W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0" r:id="rId3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21"/>
  <sheetViews>
    <sheetView zoomScalePageLayoutView="0" workbookViewId="0" topLeftCell="B4">
      <selection activeCell="Q6" sqref="Q6"/>
    </sheetView>
  </sheetViews>
  <sheetFormatPr defaultColWidth="9.140625" defaultRowHeight="15"/>
  <cols>
    <col min="1" max="1" width="4.00390625" style="0" customWidth="1"/>
    <col min="2" max="2" width="23.421875" style="0" customWidth="1"/>
    <col min="3" max="3" width="12.28125" style="0" customWidth="1"/>
    <col min="4" max="4" width="3.28125" style="0" customWidth="1"/>
    <col min="5" max="5" width="3.140625" style="0" customWidth="1"/>
    <col min="6" max="6" width="3.57421875" style="0" customWidth="1"/>
    <col min="7" max="7" width="3.421875" style="0" customWidth="1"/>
    <col min="8" max="8" width="3.140625" style="0" customWidth="1"/>
    <col min="9" max="9" width="3.00390625" style="0" customWidth="1"/>
    <col min="10" max="10" width="2.8515625" style="0" customWidth="1"/>
    <col min="11" max="11" width="2.7109375" style="0" customWidth="1"/>
    <col min="12" max="12" width="2.57421875" style="0" customWidth="1"/>
    <col min="13" max="13" width="4.57421875" style="0" customWidth="1"/>
    <col min="14" max="14" width="4.8515625" style="0" customWidth="1"/>
    <col min="15" max="15" width="4.57421875" style="0" customWidth="1"/>
    <col min="16" max="16" width="3.421875" style="0" customWidth="1"/>
    <col min="17" max="17" width="3.57421875" style="0" customWidth="1"/>
    <col min="18" max="18" width="4.140625" style="0" customWidth="1"/>
    <col min="19" max="19" width="4.28125" style="0" customWidth="1"/>
    <col min="20" max="22" width="3.421875" style="0" customWidth="1"/>
    <col min="23" max="23" width="4.140625" style="0" customWidth="1"/>
    <col min="24" max="24" width="5.140625" style="0" customWidth="1"/>
    <col min="25" max="25" width="3.421875" style="0" customWidth="1"/>
    <col min="26" max="27" width="3.7109375" style="0" customWidth="1"/>
    <col min="28" max="28" width="3.421875" style="0" customWidth="1"/>
    <col min="29" max="30" width="3.8515625" style="0" customWidth="1"/>
    <col min="31" max="31" width="3.57421875" style="0" customWidth="1"/>
    <col min="32" max="32" width="4.140625" style="0" customWidth="1"/>
    <col min="33" max="34" width="3.57421875" style="0" customWidth="1"/>
    <col min="35" max="35" width="5.00390625" style="0" customWidth="1"/>
    <col min="36" max="36" width="3.421875" style="0" customWidth="1"/>
    <col min="37" max="37" width="4.28125" style="0" customWidth="1"/>
    <col min="38" max="39" width="3.28125" style="0" customWidth="1"/>
    <col min="40" max="40" width="5.00390625" style="0" customWidth="1"/>
    <col min="41" max="41" width="3.00390625" style="0" customWidth="1"/>
    <col min="42" max="42" width="3.140625" style="0" customWidth="1"/>
    <col min="43" max="43" width="4.140625" style="0" customWidth="1"/>
    <col min="44" max="45" width="3.28125" style="0" customWidth="1"/>
    <col min="46" max="46" width="4.421875" style="0" customWidth="1"/>
    <col min="47" max="47" width="3.57421875" style="0" customWidth="1"/>
    <col min="48" max="48" width="3.7109375" style="0" customWidth="1"/>
  </cols>
  <sheetData>
    <row r="1" spans="4:48" ht="43.5" customHeight="1" thickBot="1">
      <c r="D1" s="259" t="s">
        <v>11</v>
      </c>
      <c r="E1" s="260"/>
      <c r="F1" s="260"/>
      <c r="G1" s="261"/>
      <c r="H1" s="259" t="s">
        <v>13</v>
      </c>
      <c r="I1" s="260"/>
      <c r="J1" s="260"/>
      <c r="K1" s="260"/>
      <c r="L1" s="260"/>
      <c r="M1" s="261"/>
      <c r="N1" s="277" t="s">
        <v>31</v>
      </c>
      <c r="O1" s="278"/>
      <c r="P1" s="278"/>
      <c r="Q1" s="279"/>
      <c r="R1" s="259" t="s">
        <v>27</v>
      </c>
      <c r="S1" s="260"/>
      <c r="T1" s="270"/>
      <c r="U1" s="270"/>
      <c r="V1" s="270"/>
      <c r="W1" s="271"/>
      <c r="X1" s="11" t="s">
        <v>35</v>
      </c>
      <c r="Y1" s="11" t="s">
        <v>38</v>
      </c>
      <c r="Z1" s="265" t="s">
        <v>40</v>
      </c>
      <c r="AA1" s="266"/>
      <c r="AB1" s="266"/>
      <c r="AC1" s="266"/>
      <c r="AD1" s="266"/>
      <c r="AE1" s="266"/>
      <c r="AF1" s="266"/>
      <c r="AG1" s="266"/>
      <c r="AH1" s="266"/>
      <c r="AI1" s="266"/>
      <c r="AJ1" s="266"/>
      <c r="AK1" s="265" t="s">
        <v>49</v>
      </c>
      <c r="AL1" s="266"/>
      <c r="AM1" s="266"/>
      <c r="AN1" s="266"/>
      <c r="AO1" s="266"/>
      <c r="AP1" s="266"/>
      <c r="AQ1" s="266"/>
      <c r="AR1" s="266"/>
      <c r="AS1" s="266"/>
      <c r="AT1" s="266"/>
      <c r="AU1" s="266"/>
      <c r="AV1" s="267"/>
    </row>
    <row r="2" spans="2:48" ht="205.5" customHeight="1">
      <c r="B2" s="1" t="s">
        <v>12</v>
      </c>
      <c r="D2" s="4" t="s">
        <v>7</v>
      </c>
      <c r="E2" s="5" t="s">
        <v>8</v>
      </c>
      <c r="F2" s="5" t="s">
        <v>9</v>
      </c>
      <c r="G2" s="6" t="s">
        <v>10</v>
      </c>
      <c r="H2" s="4" t="s">
        <v>14</v>
      </c>
      <c r="I2" s="5" t="s">
        <v>8</v>
      </c>
      <c r="J2" s="5" t="s">
        <v>9</v>
      </c>
      <c r="K2" s="5" t="s">
        <v>10</v>
      </c>
      <c r="L2" s="5" t="s">
        <v>15</v>
      </c>
      <c r="M2" s="6" t="s">
        <v>16</v>
      </c>
      <c r="N2" s="4" t="s">
        <v>28</v>
      </c>
      <c r="O2" s="5" t="s">
        <v>28</v>
      </c>
      <c r="P2" s="7" t="s">
        <v>29</v>
      </c>
      <c r="Q2" s="6" t="s">
        <v>30</v>
      </c>
      <c r="R2" s="8" t="s">
        <v>179</v>
      </c>
      <c r="S2" s="8" t="s">
        <v>193</v>
      </c>
      <c r="T2" s="8" t="s">
        <v>181</v>
      </c>
      <c r="U2" s="8" t="s">
        <v>71</v>
      </c>
      <c r="V2" s="8" t="s">
        <v>184</v>
      </c>
      <c r="W2" s="80" t="s">
        <v>81</v>
      </c>
      <c r="X2" s="9" t="s">
        <v>36</v>
      </c>
      <c r="Y2" s="10" t="s">
        <v>45</v>
      </c>
      <c r="Z2" s="4" t="s">
        <v>46</v>
      </c>
      <c r="AA2" s="4" t="s">
        <v>46</v>
      </c>
      <c r="AB2" s="4" t="s">
        <v>46</v>
      </c>
      <c r="AC2" s="5" t="s">
        <v>47</v>
      </c>
      <c r="AD2" s="5" t="s">
        <v>47</v>
      </c>
      <c r="AE2" s="5" t="s">
        <v>47</v>
      </c>
      <c r="AF2" s="5" t="s">
        <v>48</v>
      </c>
      <c r="AG2" s="5" t="s">
        <v>48</v>
      </c>
      <c r="AH2" s="6" t="s">
        <v>48</v>
      </c>
      <c r="AI2" s="7" t="s">
        <v>55</v>
      </c>
      <c r="AJ2" s="7" t="s">
        <v>55</v>
      </c>
      <c r="AK2" s="4" t="s">
        <v>50</v>
      </c>
      <c r="AL2" s="5" t="s">
        <v>52</v>
      </c>
      <c r="AM2" s="5" t="s">
        <v>52</v>
      </c>
      <c r="AN2" s="5" t="s">
        <v>53</v>
      </c>
      <c r="AO2" s="5" t="s">
        <v>53</v>
      </c>
      <c r="AP2" s="5" t="s">
        <v>53</v>
      </c>
      <c r="AQ2" s="5" t="s">
        <v>54</v>
      </c>
      <c r="AR2" s="5" t="s">
        <v>54</v>
      </c>
      <c r="AS2" s="5" t="s">
        <v>54</v>
      </c>
      <c r="AT2" s="5" t="s">
        <v>55</v>
      </c>
      <c r="AU2" s="5" t="s">
        <v>55</v>
      </c>
      <c r="AV2" s="6" t="s">
        <v>56</v>
      </c>
    </row>
    <row r="3" spans="1:48" ht="15.75" thickBot="1">
      <c r="A3" t="s">
        <v>0</v>
      </c>
      <c r="B3" t="s">
        <v>1</v>
      </c>
      <c r="C3" t="s">
        <v>2</v>
      </c>
      <c r="D3" s="13" t="s">
        <v>3</v>
      </c>
      <c r="E3" s="13" t="s">
        <v>4</v>
      </c>
      <c r="F3" s="13" t="s">
        <v>5</v>
      </c>
      <c r="G3" s="13" t="s">
        <v>6</v>
      </c>
      <c r="H3" s="13" t="s">
        <v>17</v>
      </c>
      <c r="I3" s="13" t="s">
        <v>18</v>
      </c>
      <c r="J3" s="13" t="s">
        <v>19</v>
      </c>
      <c r="K3" s="13" t="s">
        <v>20</v>
      </c>
      <c r="L3" s="13" t="s">
        <v>21</v>
      </c>
      <c r="M3" s="13" t="s">
        <v>22</v>
      </c>
      <c r="N3" s="13" t="s">
        <v>23</v>
      </c>
      <c r="O3" s="13" t="s">
        <v>25</v>
      </c>
      <c r="P3" s="13" t="s">
        <v>24</v>
      </c>
      <c r="Q3" s="13" t="s">
        <v>26</v>
      </c>
      <c r="R3" s="13" t="s">
        <v>32</v>
      </c>
      <c r="S3" s="13" t="s">
        <v>67</v>
      </c>
      <c r="T3" s="13" t="s">
        <v>33</v>
      </c>
      <c r="U3" s="13" t="s">
        <v>34</v>
      </c>
      <c r="V3" s="13" t="s">
        <v>73</v>
      </c>
      <c r="W3" s="13"/>
      <c r="X3" s="14" t="s">
        <v>37</v>
      </c>
      <c r="Y3" s="13" t="s">
        <v>39</v>
      </c>
      <c r="Z3" s="13" t="s">
        <v>41</v>
      </c>
      <c r="AA3" s="13" t="s">
        <v>41</v>
      </c>
      <c r="AB3" s="13" t="s">
        <v>41</v>
      </c>
      <c r="AC3" s="13" t="s">
        <v>42</v>
      </c>
      <c r="AD3" s="13" t="s">
        <v>42</v>
      </c>
      <c r="AE3" s="13" t="s">
        <v>42</v>
      </c>
      <c r="AF3" s="13" t="s">
        <v>43</v>
      </c>
      <c r="AG3" s="13" t="s">
        <v>43</v>
      </c>
      <c r="AH3" s="13" t="s">
        <v>43</v>
      </c>
      <c r="AI3" s="13" t="s">
        <v>44</v>
      </c>
      <c r="AJ3" s="13" t="s">
        <v>44</v>
      </c>
      <c r="AK3" s="13" t="s">
        <v>51</v>
      </c>
      <c r="AL3" s="13" t="s">
        <v>51</v>
      </c>
      <c r="AM3" s="13" t="s">
        <v>51</v>
      </c>
      <c r="AN3" s="13" t="s">
        <v>57</v>
      </c>
      <c r="AO3" s="13" t="s">
        <v>57</v>
      </c>
      <c r="AP3" s="13" t="s">
        <v>57</v>
      </c>
      <c r="AQ3" s="13" t="s">
        <v>58</v>
      </c>
      <c r="AR3" s="13" t="s">
        <v>58</v>
      </c>
      <c r="AS3" s="13" t="s">
        <v>58</v>
      </c>
      <c r="AT3" s="13" t="s">
        <v>59</v>
      </c>
      <c r="AU3" s="13" t="s">
        <v>59</v>
      </c>
      <c r="AV3" s="13" t="s">
        <v>59</v>
      </c>
    </row>
    <row r="4" spans="1:49" ht="243.75" customHeight="1">
      <c r="A4" s="25">
        <v>1</v>
      </c>
      <c r="B4" s="68" t="s">
        <v>202</v>
      </c>
      <c r="C4" s="3" t="s">
        <v>203</v>
      </c>
      <c r="D4" s="69"/>
      <c r="E4" s="93"/>
      <c r="F4" s="110"/>
      <c r="G4" s="106" t="s">
        <v>64</v>
      </c>
      <c r="H4" s="92"/>
      <c r="I4" s="93"/>
      <c r="J4" s="95" t="s">
        <v>64</v>
      </c>
      <c r="K4" s="93"/>
      <c r="L4" s="93"/>
      <c r="M4" s="75"/>
      <c r="N4" s="94" t="s">
        <v>204</v>
      </c>
      <c r="O4" s="93"/>
      <c r="P4" s="95" t="s">
        <v>64</v>
      </c>
      <c r="Q4" s="106" t="s">
        <v>64</v>
      </c>
      <c r="R4" s="92"/>
      <c r="S4" s="96"/>
      <c r="T4" s="93"/>
      <c r="U4" s="97"/>
      <c r="V4" s="97"/>
      <c r="W4" s="75"/>
      <c r="X4" s="98"/>
      <c r="Y4" s="99" t="s">
        <v>205</v>
      </c>
      <c r="Z4" s="92"/>
      <c r="AA4" s="93"/>
      <c r="AB4" s="93"/>
      <c r="AC4" s="95">
        <v>1</v>
      </c>
      <c r="AD4" s="93"/>
      <c r="AE4" s="93"/>
      <c r="AF4" s="93"/>
      <c r="AG4" s="93"/>
      <c r="AH4" s="97"/>
      <c r="AI4" s="97"/>
      <c r="AJ4" s="75"/>
      <c r="AK4" s="92"/>
      <c r="AL4" s="93"/>
      <c r="AM4" s="93"/>
      <c r="AN4" s="95">
        <v>1</v>
      </c>
      <c r="AO4" s="93"/>
      <c r="AP4" s="93"/>
      <c r="AQ4" s="93"/>
      <c r="AR4" s="93"/>
      <c r="AS4" s="93"/>
      <c r="AT4" s="93"/>
      <c r="AU4" s="93"/>
      <c r="AV4" s="75"/>
      <c r="AW4" s="84"/>
    </row>
    <row r="5" spans="1:48" ht="44.25" customHeight="1">
      <c r="A5" s="2"/>
      <c r="B5" s="25" t="s">
        <v>75</v>
      </c>
      <c r="C5" s="108">
        <f>SUM(D5:AV5)</f>
        <v>30.75</v>
      </c>
      <c r="D5" s="57"/>
      <c r="E5" s="58"/>
      <c r="F5" s="58"/>
      <c r="G5" s="41">
        <v>5</v>
      </c>
      <c r="H5" s="57"/>
      <c r="I5" s="58"/>
      <c r="J5" s="42">
        <v>3</v>
      </c>
      <c r="K5" s="58"/>
      <c r="L5" s="58"/>
      <c r="M5" s="66"/>
      <c r="N5" s="82">
        <v>1</v>
      </c>
      <c r="O5" s="63"/>
      <c r="P5" s="42">
        <v>0</v>
      </c>
      <c r="Q5" s="41">
        <v>3</v>
      </c>
      <c r="R5" s="57"/>
      <c r="S5" s="60"/>
      <c r="T5" s="58"/>
      <c r="U5" s="61"/>
      <c r="V5" s="61"/>
      <c r="W5" s="59"/>
      <c r="X5" s="62"/>
      <c r="Y5" s="48">
        <v>18</v>
      </c>
      <c r="Z5" s="57"/>
      <c r="AA5" s="58"/>
      <c r="AB5" s="58"/>
      <c r="AC5" s="42">
        <v>0.5</v>
      </c>
      <c r="AD5" s="58"/>
      <c r="AE5" s="58"/>
      <c r="AF5" s="85"/>
      <c r="AG5" s="63"/>
      <c r="AH5" s="64"/>
      <c r="AI5" s="65"/>
      <c r="AJ5" s="66"/>
      <c r="AK5" s="67"/>
      <c r="AL5" s="58"/>
      <c r="AM5" s="58"/>
      <c r="AN5" s="49">
        <v>0.25</v>
      </c>
      <c r="AO5" s="58"/>
      <c r="AP5" s="58"/>
      <c r="AQ5" s="85"/>
      <c r="AR5" s="58"/>
      <c r="AS5" s="58"/>
      <c r="AT5" s="63"/>
      <c r="AU5" s="58"/>
      <c r="AV5" s="59"/>
    </row>
    <row r="6" spans="1:48" ht="15">
      <c r="A6" s="2"/>
      <c r="B6" s="2"/>
      <c r="C6" s="12"/>
      <c r="D6" s="18"/>
      <c r="E6" s="19"/>
      <c r="F6" s="19"/>
      <c r="G6" s="59"/>
      <c r="H6" s="57"/>
      <c r="I6" s="58"/>
      <c r="J6" s="58"/>
      <c r="K6" s="58"/>
      <c r="L6" s="58"/>
      <c r="M6" s="59"/>
      <c r="N6" s="57"/>
      <c r="O6" s="58"/>
      <c r="P6" s="58"/>
      <c r="Q6" s="59"/>
      <c r="R6" s="57"/>
      <c r="S6" s="60"/>
      <c r="T6" s="58"/>
      <c r="U6" s="61"/>
      <c r="V6" s="61"/>
      <c r="W6" s="59"/>
      <c r="X6" s="62"/>
      <c r="Y6" s="62"/>
      <c r="Z6" s="57"/>
      <c r="AA6" s="58"/>
      <c r="AB6" s="58"/>
      <c r="AC6" s="58"/>
      <c r="AD6" s="58"/>
      <c r="AE6" s="58"/>
      <c r="AF6" s="58"/>
      <c r="AG6" s="58"/>
      <c r="AH6" s="61"/>
      <c r="AI6" s="61"/>
      <c r="AJ6" s="59"/>
      <c r="AK6" s="57"/>
      <c r="AL6" s="58"/>
      <c r="AM6" s="58"/>
      <c r="AN6" s="58"/>
      <c r="AO6" s="58"/>
      <c r="AP6" s="58"/>
      <c r="AQ6" s="58"/>
      <c r="AR6" s="19"/>
      <c r="AS6" s="19"/>
      <c r="AT6" s="19"/>
      <c r="AU6" s="19"/>
      <c r="AV6" s="20"/>
    </row>
    <row r="7" spans="1:48" ht="15.75" thickBot="1">
      <c r="A7" s="2"/>
      <c r="B7" s="87"/>
      <c r="C7" s="88"/>
      <c r="D7" s="18"/>
      <c r="E7" s="19"/>
      <c r="F7" s="19"/>
      <c r="G7" s="59"/>
      <c r="H7" s="57"/>
      <c r="I7" s="58"/>
      <c r="J7" s="58"/>
      <c r="K7" s="58"/>
      <c r="L7" s="58"/>
      <c r="M7" s="59"/>
      <c r="N7" s="57"/>
      <c r="O7" s="58"/>
      <c r="P7" s="58"/>
      <c r="Q7" s="59"/>
      <c r="R7" s="57"/>
      <c r="S7" s="60"/>
      <c r="T7" s="58"/>
      <c r="U7" s="61"/>
      <c r="V7" s="61"/>
      <c r="W7" s="59"/>
      <c r="X7" s="62"/>
      <c r="Y7" s="62"/>
      <c r="Z7" s="57"/>
      <c r="AA7" s="58"/>
      <c r="AB7" s="58"/>
      <c r="AC7" s="58"/>
      <c r="AD7" s="58"/>
      <c r="AE7" s="58"/>
      <c r="AF7" s="58"/>
      <c r="AG7" s="58"/>
      <c r="AH7" s="61"/>
      <c r="AI7" s="61"/>
      <c r="AJ7" s="59"/>
      <c r="AK7" s="57"/>
      <c r="AL7" s="58"/>
      <c r="AM7" s="58"/>
      <c r="AN7" s="58"/>
      <c r="AO7" s="58"/>
      <c r="AP7" s="58"/>
      <c r="AQ7" s="58"/>
      <c r="AR7" s="19"/>
      <c r="AS7" s="19"/>
      <c r="AT7" s="19"/>
      <c r="AU7" s="19"/>
      <c r="AV7" s="20"/>
    </row>
    <row r="8" spans="1:48" ht="15.75">
      <c r="A8" s="100"/>
      <c r="B8" s="283" t="s">
        <v>95</v>
      </c>
      <c r="C8" s="89">
        <v>1</v>
      </c>
      <c r="D8" s="101"/>
      <c r="E8" s="101"/>
      <c r="F8" s="101"/>
      <c r="G8" s="102"/>
      <c r="H8" s="102"/>
      <c r="I8" s="102"/>
      <c r="J8" s="102"/>
      <c r="K8" s="102"/>
      <c r="L8" s="102"/>
      <c r="M8" s="102"/>
      <c r="N8" s="102"/>
      <c r="O8" s="102"/>
      <c r="P8" s="102"/>
      <c r="Q8" s="102"/>
      <c r="R8" s="102"/>
      <c r="S8" s="102"/>
      <c r="T8" s="102"/>
      <c r="U8" s="102"/>
      <c r="V8" s="102"/>
      <c r="W8" s="102"/>
      <c r="X8" s="102"/>
      <c r="Y8" s="102"/>
      <c r="Z8" s="102"/>
      <c r="AA8" s="102"/>
      <c r="AB8" s="102"/>
      <c r="AC8" s="102"/>
      <c r="AD8" s="102"/>
      <c r="AE8" s="102"/>
      <c r="AF8" s="102"/>
      <c r="AG8" s="102"/>
      <c r="AH8" s="102"/>
      <c r="AI8" s="102"/>
      <c r="AJ8" s="102"/>
      <c r="AK8" s="102"/>
      <c r="AL8" s="102"/>
      <c r="AM8" s="102"/>
      <c r="AN8" s="102"/>
      <c r="AO8" s="102"/>
      <c r="AP8" s="102"/>
      <c r="AQ8" s="102"/>
      <c r="AR8" s="101"/>
      <c r="AS8" s="101"/>
      <c r="AT8" s="101"/>
      <c r="AU8" s="101"/>
      <c r="AV8" s="101"/>
    </row>
    <row r="9" spans="1:48" ht="15.75">
      <c r="A9" s="100"/>
      <c r="B9" s="284"/>
      <c r="C9" s="90">
        <v>2</v>
      </c>
      <c r="D9" s="101"/>
      <c r="E9" s="101"/>
      <c r="F9" s="101"/>
      <c r="G9" s="102"/>
      <c r="H9" s="102"/>
      <c r="I9" s="102"/>
      <c r="J9" s="102"/>
      <c r="K9" s="102"/>
      <c r="L9" s="102"/>
      <c r="M9" s="102"/>
      <c r="N9" s="102"/>
      <c r="O9" s="102"/>
      <c r="P9" s="102"/>
      <c r="Q9" s="102"/>
      <c r="R9" s="102"/>
      <c r="S9" s="102"/>
      <c r="T9" s="102"/>
      <c r="U9" s="102"/>
      <c r="V9" s="102"/>
      <c r="W9" s="102"/>
      <c r="X9" s="102"/>
      <c r="Y9" s="102"/>
      <c r="Z9" s="102"/>
      <c r="AA9" s="102"/>
      <c r="AB9" s="102"/>
      <c r="AC9" s="102"/>
      <c r="AD9" s="102"/>
      <c r="AE9" s="102"/>
      <c r="AF9" s="102"/>
      <c r="AG9" s="102"/>
      <c r="AH9" s="102"/>
      <c r="AI9" s="102"/>
      <c r="AJ9" s="102"/>
      <c r="AK9" s="102"/>
      <c r="AL9" s="102"/>
      <c r="AM9" s="102"/>
      <c r="AN9" s="102"/>
      <c r="AO9" s="102"/>
      <c r="AP9" s="102"/>
      <c r="AQ9" s="102"/>
      <c r="AR9" s="101"/>
      <c r="AS9" s="101"/>
      <c r="AT9" s="101"/>
      <c r="AU9" s="101"/>
      <c r="AV9" s="101"/>
    </row>
    <row r="10" spans="1:48" ht="15.75">
      <c r="A10" s="100"/>
      <c r="B10" s="284"/>
      <c r="C10" s="90">
        <v>3</v>
      </c>
      <c r="D10" s="101"/>
      <c r="E10" s="101"/>
      <c r="F10" s="101"/>
      <c r="G10" s="102"/>
      <c r="H10" s="102"/>
      <c r="I10" s="102"/>
      <c r="J10" s="102"/>
      <c r="K10" s="102"/>
      <c r="L10" s="102"/>
      <c r="M10" s="102"/>
      <c r="N10" s="102"/>
      <c r="O10" s="102"/>
      <c r="P10" s="102"/>
      <c r="Q10" s="102"/>
      <c r="R10" s="102"/>
      <c r="S10" s="102"/>
      <c r="T10" s="102"/>
      <c r="U10" s="102"/>
      <c r="V10" s="102"/>
      <c r="W10" s="102"/>
      <c r="X10" s="102"/>
      <c r="Y10" s="102"/>
      <c r="Z10" s="102"/>
      <c r="AA10" s="102"/>
      <c r="AB10" s="102"/>
      <c r="AC10" s="102"/>
      <c r="AD10" s="102"/>
      <c r="AE10" s="102"/>
      <c r="AF10" s="102"/>
      <c r="AG10" s="102"/>
      <c r="AH10" s="102"/>
      <c r="AI10" s="102"/>
      <c r="AJ10" s="102"/>
      <c r="AK10" s="102"/>
      <c r="AL10" s="102"/>
      <c r="AM10" s="102"/>
      <c r="AN10" s="102"/>
      <c r="AO10" s="102"/>
      <c r="AP10" s="102"/>
      <c r="AQ10" s="102"/>
      <c r="AR10" s="101"/>
      <c r="AS10" s="101"/>
      <c r="AT10" s="101"/>
      <c r="AU10" s="101"/>
      <c r="AV10" s="101"/>
    </row>
    <row r="11" spans="1:48" ht="15.75">
      <c r="A11" s="100"/>
      <c r="B11" s="284"/>
      <c r="C11" s="90">
        <v>5</v>
      </c>
      <c r="D11" s="101"/>
      <c r="E11" s="101"/>
      <c r="F11" s="101"/>
      <c r="G11" s="102"/>
      <c r="H11" s="102"/>
      <c r="I11" s="102"/>
      <c r="J11" s="102"/>
      <c r="K11" s="102"/>
      <c r="L11" s="102"/>
      <c r="M11" s="102"/>
      <c r="N11" s="102"/>
      <c r="O11" s="102"/>
      <c r="P11" s="102"/>
      <c r="Q11" s="102"/>
      <c r="R11" s="102"/>
      <c r="S11" s="102"/>
      <c r="T11" s="102"/>
      <c r="U11" s="102"/>
      <c r="V11" s="102"/>
      <c r="W11" s="102"/>
      <c r="X11" s="102"/>
      <c r="Y11" s="102"/>
      <c r="Z11" s="102"/>
      <c r="AA11" s="102"/>
      <c r="AB11" s="102"/>
      <c r="AC11" s="102"/>
      <c r="AD11" s="102"/>
      <c r="AE11" s="102"/>
      <c r="AF11" s="102"/>
      <c r="AG11" s="102"/>
      <c r="AH11" s="102"/>
      <c r="AI11" s="102"/>
      <c r="AJ11" s="102"/>
      <c r="AK11" s="102"/>
      <c r="AL11" s="102"/>
      <c r="AM11" s="102"/>
      <c r="AN11" s="102"/>
      <c r="AO11" s="102"/>
      <c r="AP11" s="102"/>
      <c r="AQ11" s="102"/>
      <c r="AR11" s="101"/>
      <c r="AS11" s="101"/>
      <c r="AT11" s="101"/>
      <c r="AU11" s="101"/>
      <c r="AV11" s="101"/>
    </row>
    <row r="12" spans="1:48" ht="15.75">
      <c r="A12" s="100"/>
      <c r="B12" s="284"/>
      <c r="C12" s="90">
        <v>6</v>
      </c>
      <c r="D12" s="101"/>
      <c r="E12" s="101"/>
      <c r="F12" s="101"/>
      <c r="G12" s="102"/>
      <c r="H12" s="102"/>
      <c r="I12" s="102"/>
      <c r="J12" s="102"/>
      <c r="K12" s="102"/>
      <c r="L12" s="102"/>
      <c r="M12" s="102"/>
      <c r="N12" s="102"/>
      <c r="O12" s="102"/>
      <c r="P12" s="102"/>
      <c r="Q12" s="102"/>
      <c r="R12" s="102"/>
      <c r="S12" s="102"/>
      <c r="T12" s="102"/>
      <c r="U12" s="102"/>
      <c r="V12" s="102"/>
      <c r="W12" s="102"/>
      <c r="X12" s="102"/>
      <c r="Y12" s="102"/>
      <c r="Z12" s="102"/>
      <c r="AA12" s="102"/>
      <c r="AB12" s="102"/>
      <c r="AC12" s="102"/>
      <c r="AD12" s="102"/>
      <c r="AE12" s="102"/>
      <c r="AF12" s="102"/>
      <c r="AG12" s="102"/>
      <c r="AH12" s="102"/>
      <c r="AI12" s="102"/>
      <c r="AJ12" s="102"/>
      <c r="AK12" s="102"/>
      <c r="AL12" s="102"/>
      <c r="AM12" s="102"/>
      <c r="AN12" s="102"/>
      <c r="AO12" s="102"/>
      <c r="AP12" s="102"/>
      <c r="AQ12" s="102"/>
      <c r="AR12" s="101"/>
      <c r="AS12" s="101"/>
      <c r="AT12" s="101"/>
      <c r="AU12" s="101"/>
      <c r="AV12" s="101"/>
    </row>
    <row r="13" spans="1:48" ht="15.75">
      <c r="A13" s="100"/>
      <c r="B13" s="284"/>
      <c r="C13" s="90">
        <v>7</v>
      </c>
      <c r="D13" s="101"/>
      <c r="E13" s="101"/>
      <c r="F13" s="101"/>
      <c r="G13" s="102"/>
      <c r="H13" s="102"/>
      <c r="I13" s="102"/>
      <c r="J13" s="102"/>
      <c r="K13" s="102"/>
      <c r="L13" s="102"/>
      <c r="M13" s="102"/>
      <c r="N13" s="102"/>
      <c r="O13" s="102"/>
      <c r="P13" s="102"/>
      <c r="Q13" s="102"/>
      <c r="R13" s="102"/>
      <c r="S13" s="102"/>
      <c r="T13" s="102"/>
      <c r="U13" s="102"/>
      <c r="V13" s="102"/>
      <c r="W13" s="102"/>
      <c r="X13" s="102"/>
      <c r="Y13" s="102"/>
      <c r="Z13" s="102"/>
      <c r="AA13" s="102"/>
      <c r="AB13" s="102"/>
      <c r="AC13" s="102"/>
      <c r="AD13" s="102"/>
      <c r="AE13" s="102"/>
      <c r="AF13" s="102"/>
      <c r="AG13" s="102"/>
      <c r="AH13" s="102"/>
      <c r="AI13" s="102"/>
      <c r="AJ13" s="102"/>
      <c r="AK13" s="102"/>
      <c r="AL13" s="102"/>
      <c r="AM13" s="102"/>
      <c r="AN13" s="102"/>
      <c r="AO13" s="102"/>
      <c r="AP13" s="102"/>
      <c r="AQ13" s="102"/>
      <c r="AR13" s="101"/>
      <c r="AS13" s="101"/>
      <c r="AT13" s="101"/>
      <c r="AU13" s="101"/>
      <c r="AV13" s="101"/>
    </row>
    <row r="14" spans="1:48" ht="15.75">
      <c r="A14" s="100"/>
      <c r="B14" s="284"/>
      <c r="C14" s="90">
        <v>10</v>
      </c>
      <c r="D14" s="101"/>
      <c r="E14" s="101"/>
      <c r="F14" s="101"/>
      <c r="G14" s="102"/>
      <c r="H14" s="102"/>
      <c r="I14" s="102"/>
      <c r="J14" s="102"/>
      <c r="K14" s="102"/>
      <c r="L14" s="102"/>
      <c r="M14" s="102"/>
      <c r="N14" s="102"/>
      <c r="O14" s="102"/>
      <c r="P14" s="102"/>
      <c r="Q14" s="102"/>
      <c r="R14" s="102"/>
      <c r="S14" s="102"/>
      <c r="T14" s="102"/>
      <c r="U14" s="102"/>
      <c r="V14" s="102"/>
      <c r="W14" s="102"/>
      <c r="X14" s="102"/>
      <c r="Y14" s="102"/>
      <c r="Z14" s="102"/>
      <c r="AA14" s="102"/>
      <c r="AB14" s="102"/>
      <c r="AC14" s="102"/>
      <c r="AD14" s="102"/>
      <c r="AE14" s="102"/>
      <c r="AF14" s="102"/>
      <c r="AG14" s="102"/>
      <c r="AH14" s="102"/>
      <c r="AI14" s="102"/>
      <c r="AJ14" s="102"/>
      <c r="AK14" s="102"/>
      <c r="AL14" s="102"/>
      <c r="AM14" s="102"/>
      <c r="AN14" s="102"/>
      <c r="AO14" s="102"/>
      <c r="AP14" s="102"/>
      <c r="AQ14" s="102"/>
      <c r="AR14" s="101"/>
      <c r="AS14" s="101"/>
      <c r="AT14" s="101"/>
      <c r="AU14" s="101"/>
      <c r="AV14" s="101"/>
    </row>
    <row r="15" spans="1:48" ht="15.75">
      <c r="A15" s="100"/>
      <c r="B15" s="286"/>
      <c r="C15" s="103"/>
      <c r="D15" s="101"/>
      <c r="E15" s="101"/>
      <c r="F15" s="101"/>
      <c r="G15" s="102"/>
      <c r="H15" s="102"/>
      <c r="I15" s="102"/>
      <c r="J15" s="102"/>
      <c r="K15" s="102"/>
      <c r="L15" s="102"/>
      <c r="M15" s="102"/>
      <c r="N15" s="102"/>
      <c r="O15" s="102"/>
      <c r="P15" s="102"/>
      <c r="Q15" s="102"/>
      <c r="R15" s="102"/>
      <c r="S15" s="102"/>
      <c r="T15" s="102"/>
      <c r="U15" s="102"/>
      <c r="V15" s="102"/>
      <c r="W15" s="102"/>
      <c r="X15" s="102"/>
      <c r="Y15" s="102"/>
      <c r="Z15" s="102"/>
      <c r="AA15" s="102"/>
      <c r="AB15" s="102"/>
      <c r="AC15" s="102"/>
      <c r="AD15" s="102"/>
      <c r="AE15" s="102"/>
      <c r="AF15" s="102"/>
      <c r="AG15" s="102"/>
      <c r="AH15" s="102"/>
      <c r="AI15" s="102"/>
      <c r="AJ15" s="102"/>
      <c r="AK15" s="102"/>
      <c r="AL15" s="102"/>
      <c r="AM15" s="102"/>
      <c r="AN15" s="102"/>
      <c r="AO15" s="102"/>
      <c r="AP15" s="102"/>
      <c r="AQ15" s="102"/>
      <c r="AR15" s="101"/>
      <c r="AS15" s="101"/>
      <c r="AT15" s="101"/>
      <c r="AU15" s="101"/>
      <c r="AV15" s="101"/>
    </row>
    <row r="16" spans="1:48" ht="15.75">
      <c r="A16" s="100"/>
      <c r="B16" s="286"/>
      <c r="C16" s="103"/>
      <c r="D16" s="101"/>
      <c r="E16" s="101"/>
      <c r="F16" s="101"/>
      <c r="G16" s="102"/>
      <c r="H16" s="102"/>
      <c r="I16" s="102"/>
      <c r="J16" s="102"/>
      <c r="K16" s="102"/>
      <c r="L16" s="102"/>
      <c r="M16" s="102"/>
      <c r="N16" s="102"/>
      <c r="O16" s="102"/>
      <c r="P16" s="102"/>
      <c r="Q16" s="102"/>
      <c r="R16" s="102"/>
      <c r="S16" s="102"/>
      <c r="T16" s="102"/>
      <c r="U16" s="102"/>
      <c r="V16" s="102"/>
      <c r="W16" s="102"/>
      <c r="X16" s="102"/>
      <c r="Y16" s="102"/>
      <c r="Z16" s="102"/>
      <c r="AA16" s="102"/>
      <c r="AB16" s="102"/>
      <c r="AC16" s="102"/>
      <c r="AD16" s="102"/>
      <c r="AE16" s="102"/>
      <c r="AF16" s="102"/>
      <c r="AG16" s="102"/>
      <c r="AH16" s="102"/>
      <c r="AI16" s="102"/>
      <c r="AJ16" s="102"/>
      <c r="AK16" s="102"/>
      <c r="AL16" s="102"/>
      <c r="AM16" s="102"/>
      <c r="AN16" s="102"/>
      <c r="AO16" s="102"/>
      <c r="AP16" s="102"/>
      <c r="AQ16" s="102"/>
      <c r="AR16" s="101"/>
      <c r="AS16" s="101"/>
      <c r="AT16" s="101"/>
      <c r="AU16" s="101"/>
      <c r="AV16" s="101"/>
    </row>
    <row r="17" spans="1:48" ht="15.75">
      <c r="A17" s="100"/>
      <c r="B17" s="286"/>
      <c r="C17" s="103"/>
      <c r="D17" s="101"/>
      <c r="E17" s="101"/>
      <c r="F17" s="101"/>
      <c r="G17" s="102"/>
      <c r="H17" s="102"/>
      <c r="I17" s="102"/>
      <c r="J17" s="102"/>
      <c r="K17" s="102"/>
      <c r="L17" s="102"/>
      <c r="M17" s="102"/>
      <c r="N17" s="102"/>
      <c r="O17" s="102"/>
      <c r="P17" s="102"/>
      <c r="Q17" s="102"/>
      <c r="R17" s="102"/>
      <c r="S17" s="102"/>
      <c r="T17" s="102"/>
      <c r="U17" s="102"/>
      <c r="V17" s="102"/>
      <c r="W17" s="102"/>
      <c r="X17" s="102"/>
      <c r="Y17" s="102"/>
      <c r="Z17" s="102"/>
      <c r="AA17" s="102"/>
      <c r="AB17" s="102"/>
      <c r="AC17" s="102"/>
      <c r="AD17" s="102"/>
      <c r="AE17" s="102"/>
      <c r="AF17" s="102"/>
      <c r="AG17" s="102"/>
      <c r="AH17" s="102"/>
      <c r="AI17" s="102"/>
      <c r="AJ17" s="102"/>
      <c r="AK17" s="102"/>
      <c r="AL17" s="102"/>
      <c r="AM17" s="102"/>
      <c r="AN17" s="102"/>
      <c r="AO17" s="102"/>
      <c r="AP17" s="102"/>
      <c r="AQ17" s="102"/>
      <c r="AR17" s="101"/>
      <c r="AS17" s="101"/>
      <c r="AT17" s="101"/>
      <c r="AU17" s="101"/>
      <c r="AV17" s="101"/>
    </row>
    <row r="18" spans="1:48" ht="15.75">
      <c r="A18" s="100"/>
      <c r="B18" s="286"/>
      <c r="C18" s="103"/>
      <c r="D18" s="101"/>
      <c r="E18" s="101"/>
      <c r="F18" s="101"/>
      <c r="G18" s="102"/>
      <c r="H18" s="102"/>
      <c r="I18" s="102"/>
      <c r="J18" s="102"/>
      <c r="K18" s="102"/>
      <c r="L18" s="102"/>
      <c r="M18" s="102"/>
      <c r="N18" s="102"/>
      <c r="O18" s="102"/>
      <c r="P18" s="102"/>
      <c r="Q18" s="102"/>
      <c r="R18" s="102"/>
      <c r="S18" s="102"/>
      <c r="T18" s="102"/>
      <c r="U18" s="102"/>
      <c r="V18" s="102"/>
      <c r="W18" s="102"/>
      <c r="X18" s="102"/>
      <c r="Y18" s="102"/>
      <c r="Z18" s="102"/>
      <c r="AA18" s="102"/>
      <c r="AB18" s="102"/>
      <c r="AC18" s="102"/>
      <c r="AD18" s="102"/>
      <c r="AE18" s="102"/>
      <c r="AF18" s="102"/>
      <c r="AG18" s="102"/>
      <c r="AH18" s="102"/>
      <c r="AI18" s="102"/>
      <c r="AJ18" s="102"/>
      <c r="AK18" s="102"/>
      <c r="AL18" s="102"/>
      <c r="AM18" s="102"/>
      <c r="AN18" s="102"/>
      <c r="AO18" s="102"/>
      <c r="AP18" s="102"/>
      <c r="AQ18" s="102"/>
      <c r="AR18" s="101"/>
      <c r="AS18" s="101"/>
      <c r="AT18" s="101"/>
      <c r="AU18" s="101"/>
      <c r="AV18" s="101"/>
    </row>
    <row r="19" spans="1:48" ht="15.75">
      <c r="A19" s="100"/>
      <c r="B19" s="286"/>
      <c r="C19" s="103" t="s">
        <v>91</v>
      </c>
      <c r="D19" s="101"/>
      <c r="E19" s="101"/>
      <c r="F19" s="101"/>
      <c r="G19" s="102"/>
      <c r="H19" s="102"/>
      <c r="I19" s="102"/>
      <c r="J19" s="102"/>
      <c r="K19" s="102"/>
      <c r="L19" s="102"/>
      <c r="M19" s="102"/>
      <c r="N19" s="102"/>
      <c r="O19" s="102"/>
      <c r="P19" s="102"/>
      <c r="Q19" s="102"/>
      <c r="R19" s="102"/>
      <c r="S19" s="102"/>
      <c r="T19" s="102"/>
      <c r="U19" s="102"/>
      <c r="V19" s="102"/>
      <c r="W19" s="102"/>
      <c r="X19" s="102"/>
      <c r="Y19" s="102"/>
      <c r="Z19" s="102"/>
      <c r="AA19" s="102"/>
      <c r="AB19" s="102"/>
      <c r="AC19" s="102"/>
      <c r="AD19" s="102"/>
      <c r="AE19" s="102"/>
      <c r="AF19" s="102"/>
      <c r="AG19" s="102"/>
      <c r="AH19" s="102"/>
      <c r="AI19" s="102"/>
      <c r="AJ19" s="102"/>
      <c r="AK19" s="102"/>
      <c r="AL19" s="102"/>
      <c r="AM19" s="102"/>
      <c r="AN19" s="102"/>
      <c r="AO19" s="102"/>
      <c r="AP19" s="102"/>
      <c r="AQ19" s="102"/>
      <c r="AR19" s="101"/>
      <c r="AS19" s="101"/>
      <c r="AT19" s="101"/>
      <c r="AU19" s="101"/>
      <c r="AV19" s="101"/>
    </row>
    <row r="20" spans="1:48" ht="15.75">
      <c r="A20" s="100"/>
      <c r="B20" s="286"/>
      <c r="C20" s="103" t="s">
        <v>91</v>
      </c>
      <c r="D20" s="101"/>
      <c r="E20" s="101"/>
      <c r="F20" s="101"/>
      <c r="G20" s="102"/>
      <c r="H20" s="102"/>
      <c r="I20" s="102"/>
      <c r="J20" s="102"/>
      <c r="K20" s="102"/>
      <c r="L20" s="102"/>
      <c r="M20" s="102"/>
      <c r="N20" s="102"/>
      <c r="O20" s="102"/>
      <c r="P20" s="102"/>
      <c r="Q20" s="102"/>
      <c r="R20" s="102"/>
      <c r="S20" s="102"/>
      <c r="T20" s="102"/>
      <c r="U20" s="102"/>
      <c r="V20" s="102"/>
      <c r="W20" s="102"/>
      <c r="X20" s="102"/>
      <c r="Y20" s="102"/>
      <c r="Z20" s="102"/>
      <c r="AA20" s="102"/>
      <c r="AB20" s="102"/>
      <c r="AC20" s="102"/>
      <c r="AD20" s="102"/>
      <c r="AE20" s="102"/>
      <c r="AF20" s="102"/>
      <c r="AG20" s="102"/>
      <c r="AH20" s="102"/>
      <c r="AI20" s="102"/>
      <c r="AJ20" s="102"/>
      <c r="AK20" s="102"/>
      <c r="AL20" s="102"/>
      <c r="AM20" s="102"/>
      <c r="AN20" s="102"/>
      <c r="AO20" s="102"/>
      <c r="AP20" s="102"/>
      <c r="AQ20" s="102"/>
      <c r="AR20" s="101"/>
      <c r="AS20" s="101"/>
      <c r="AT20" s="101"/>
      <c r="AU20" s="101"/>
      <c r="AV20" s="101"/>
    </row>
    <row r="21" spans="1:48" ht="16.5" thickBot="1">
      <c r="A21" s="100"/>
      <c r="B21" s="285"/>
      <c r="C21" s="91" t="s">
        <v>91</v>
      </c>
      <c r="D21" s="101"/>
      <c r="E21" s="101"/>
      <c r="F21" s="101"/>
      <c r="G21" s="102"/>
      <c r="H21" s="102"/>
      <c r="I21" s="102"/>
      <c r="J21" s="102"/>
      <c r="K21" s="102"/>
      <c r="L21" s="102"/>
      <c r="M21" s="102"/>
      <c r="N21" s="102"/>
      <c r="O21" s="102"/>
      <c r="P21" s="102"/>
      <c r="Q21" s="102"/>
      <c r="R21" s="102"/>
      <c r="S21" s="102"/>
      <c r="T21" s="102"/>
      <c r="U21" s="102"/>
      <c r="V21" s="102"/>
      <c r="W21" s="102"/>
      <c r="X21" s="102"/>
      <c r="Y21" s="102"/>
      <c r="Z21" s="102"/>
      <c r="AA21" s="102"/>
      <c r="AB21" s="102"/>
      <c r="AC21" s="102"/>
      <c r="AD21" s="102"/>
      <c r="AE21" s="102"/>
      <c r="AF21" s="102"/>
      <c r="AG21" s="102"/>
      <c r="AH21" s="102"/>
      <c r="AI21" s="102"/>
      <c r="AJ21" s="102"/>
      <c r="AK21" s="102"/>
      <c r="AL21" s="102"/>
      <c r="AM21" s="102"/>
      <c r="AN21" s="102"/>
      <c r="AO21" s="102"/>
      <c r="AP21" s="102"/>
      <c r="AQ21" s="102"/>
      <c r="AR21" s="101"/>
      <c r="AS21" s="101"/>
      <c r="AT21" s="101"/>
      <c r="AU21" s="101"/>
      <c r="AV21" s="101"/>
    </row>
  </sheetData>
  <sheetProtection/>
  <mergeCells count="7">
    <mergeCell ref="Z1:AJ1"/>
    <mergeCell ref="AK1:AV1"/>
    <mergeCell ref="B8:B21"/>
    <mergeCell ref="D1:G1"/>
    <mergeCell ref="H1:M1"/>
    <mergeCell ref="N1:Q1"/>
    <mergeCell ref="R1:W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0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21"/>
  <sheetViews>
    <sheetView zoomScalePageLayoutView="0" workbookViewId="0" topLeftCell="A2">
      <selection activeCell="Q6" sqref="Q6"/>
    </sheetView>
  </sheetViews>
  <sheetFormatPr defaultColWidth="9.140625" defaultRowHeight="15"/>
  <cols>
    <col min="1" max="1" width="4.00390625" style="0" customWidth="1"/>
    <col min="2" max="2" width="23.421875" style="0" customWidth="1"/>
    <col min="3" max="3" width="12.28125" style="0" customWidth="1"/>
    <col min="4" max="4" width="3.28125" style="0" customWidth="1"/>
    <col min="5" max="5" width="3.140625" style="0" customWidth="1"/>
    <col min="6" max="6" width="3.57421875" style="0" customWidth="1"/>
    <col min="7" max="7" width="3.421875" style="0" customWidth="1"/>
    <col min="8" max="8" width="3.140625" style="0" customWidth="1"/>
    <col min="9" max="9" width="3.00390625" style="0" customWidth="1"/>
    <col min="10" max="10" width="2.8515625" style="0" customWidth="1"/>
    <col min="11" max="11" width="2.7109375" style="0" customWidth="1"/>
    <col min="12" max="12" width="2.57421875" style="0" customWidth="1"/>
    <col min="13" max="13" width="4.57421875" style="0" customWidth="1"/>
    <col min="14" max="14" width="4.8515625" style="0" customWidth="1"/>
    <col min="15" max="15" width="4.57421875" style="0" customWidth="1"/>
    <col min="16" max="16" width="3.421875" style="0" customWidth="1"/>
    <col min="17" max="17" width="3.57421875" style="0" customWidth="1"/>
    <col min="18" max="18" width="4.140625" style="0" customWidth="1"/>
    <col min="19" max="19" width="4.28125" style="0" customWidth="1"/>
    <col min="20" max="22" width="3.421875" style="0" customWidth="1"/>
    <col min="23" max="23" width="4.140625" style="0" customWidth="1"/>
    <col min="24" max="24" width="5.140625" style="0" customWidth="1"/>
    <col min="25" max="25" width="3.421875" style="0" customWidth="1"/>
    <col min="26" max="27" width="3.7109375" style="0" customWidth="1"/>
    <col min="28" max="28" width="3.421875" style="0" customWidth="1"/>
    <col min="29" max="30" width="3.8515625" style="0" customWidth="1"/>
    <col min="31" max="31" width="3.57421875" style="0" customWidth="1"/>
    <col min="32" max="32" width="4.140625" style="0" customWidth="1"/>
    <col min="33" max="34" width="3.57421875" style="0" customWidth="1"/>
    <col min="35" max="35" width="5.00390625" style="0" customWidth="1"/>
    <col min="36" max="36" width="3.421875" style="0" customWidth="1"/>
    <col min="37" max="37" width="4.28125" style="0" customWidth="1"/>
    <col min="38" max="39" width="3.28125" style="0" customWidth="1"/>
    <col min="40" max="40" width="5.00390625" style="0" customWidth="1"/>
    <col min="41" max="41" width="3.00390625" style="0" customWidth="1"/>
    <col min="42" max="42" width="3.140625" style="0" customWidth="1"/>
    <col min="43" max="43" width="4.140625" style="0" customWidth="1"/>
    <col min="44" max="45" width="3.28125" style="0" customWidth="1"/>
    <col min="46" max="46" width="4.421875" style="0" customWidth="1"/>
    <col min="47" max="47" width="3.57421875" style="0" customWidth="1"/>
    <col min="48" max="48" width="3.7109375" style="0" customWidth="1"/>
  </cols>
  <sheetData>
    <row r="1" spans="4:48" ht="43.5" customHeight="1" thickBot="1">
      <c r="D1" s="259" t="s">
        <v>11</v>
      </c>
      <c r="E1" s="260"/>
      <c r="F1" s="260"/>
      <c r="G1" s="261"/>
      <c r="H1" s="259" t="s">
        <v>13</v>
      </c>
      <c r="I1" s="260"/>
      <c r="J1" s="260"/>
      <c r="K1" s="260"/>
      <c r="L1" s="260"/>
      <c r="M1" s="261"/>
      <c r="N1" s="277" t="s">
        <v>31</v>
      </c>
      <c r="O1" s="278"/>
      <c r="P1" s="278"/>
      <c r="Q1" s="279"/>
      <c r="R1" s="259" t="s">
        <v>27</v>
      </c>
      <c r="S1" s="260"/>
      <c r="T1" s="270"/>
      <c r="U1" s="270"/>
      <c r="V1" s="270"/>
      <c r="W1" s="271"/>
      <c r="X1" s="11" t="s">
        <v>35</v>
      </c>
      <c r="Y1" s="11" t="s">
        <v>38</v>
      </c>
      <c r="Z1" s="265" t="s">
        <v>40</v>
      </c>
      <c r="AA1" s="266"/>
      <c r="AB1" s="266"/>
      <c r="AC1" s="266"/>
      <c r="AD1" s="266"/>
      <c r="AE1" s="266"/>
      <c r="AF1" s="266"/>
      <c r="AG1" s="266"/>
      <c r="AH1" s="266"/>
      <c r="AI1" s="266"/>
      <c r="AJ1" s="266"/>
      <c r="AK1" s="265" t="s">
        <v>49</v>
      </c>
      <c r="AL1" s="266"/>
      <c r="AM1" s="266"/>
      <c r="AN1" s="266"/>
      <c r="AO1" s="266"/>
      <c r="AP1" s="266"/>
      <c r="AQ1" s="266"/>
      <c r="AR1" s="266"/>
      <c r="AS1" s="266"/>
      <c r="AT1" s="266"/>
      <c r="AU1" s="266"/>
      <c r="AV1" s="267"/>
    </row>
    <row r="2" spans="2:48" ht="205.5" customHeight="1">
      <c r="B2" s="1" t="s">
        <v>12</v>
      </c>
      <c r="D2" s="4" t="s">
        <v>7</v>
      </c>
      <c r="E2" s="5" t="s">
        <v>8</v>
      </c>
      <c r="F2" s="5" t="s">
        <v>9</v>
      </c>
      <c r="G2" s="6" t="s">
        <v>10</v>
      </c>
      <c r="H2" s="4" t="s">
        <v>14</v>
      </c>
      <c r="I2" s="5" t="s">
        <v>8</v>
      </c>
      <c r="J2" s="5" t="s">
        <v>9</v>
      </c>
      <c r="K2" s="5" t="s">
        <v>10</v>
      </c>
      <c r="L2" s="5" t="s">
        <v>15</v>
      </c>
      <c r="M2" s="6" t="s">
        <v>16</v>
      </c>
      <c r="N2" s="4" t="s">
        <v>28</v>
      </c>
      <c r="O2" s="5" t="s">
        <v>28</v>
      </c>
      <c r="P2" s="7" t="s">
        <v>29</v>
      </c>
      <c r="Q2" s="6" t="s">
        <v>30</v>
      </c>
      <c r="R2" s="8" t="s">
        <v>179</v>
      </c>
      <c r="S2" s="8" t="s">
        <v>193</v>
      </c>
      <c r="T2" s="8" t="s">
        <v>181</v>
      </c>
      <c r="U2" s="8" t="s">
        <v>71</v>
      </c>
      <c r="V2" s="8" t="s">
        <v>184</v>
      </c>
      <c r="W2" s="80" t="s">
        <v>81</v>
      </c>
      <c r="X2" s="9" t="s">
        <v>36</v>
      </c>
      <c r="Y2" s="10" t="s">
        <v>45</v>
      </c>
      <c r="Z2" s="4" t="s">
        <v>46</v>
      </c>
      <c r="AA2" s="4" t="s">
        <v>46</v>
      </c>
      <c r="AB2" s="4" t="s">
        <v>46</v>
      </c>
      <c r="AC2" s="5" t="s">
        <v>47</v>
      </c>
      <c r="AD2" s="5" t="s">
        <v>47</v>
      </c>
      <c r="AE2" s="5" t="s">
        <v>47</v>
      </c>
      <c r="AF2" s="5" t="s">
        <v>48</v>
      </c>
      <c r="AG2" s="5" t="s">
        <v>48</v>
      </c>
      <c r="AH2" s="6" t="s">
        <v>48</v>
      </c>
      <c r="AI2" s="7" t="s">
        <v>55</v>
      </c>
      <c r="AJ2" s="7" t="s">
        <v>55</v>
      </c>
      <c r="AK2" s="4" t="s">
        <v>50</v>
      </c>
      <c r="AL2" s="5" t="s">
        <v>52</v>
      </c>
      <c r="AM2" s="5" t="s">
        <v>52</v>
      </c>
      <c r="AN2" s="5" t="s">
        <v>53</v>
      </c>
      <c r="AO2" s="5" t="s">
        <v>53</v>
      </c>
      <c r="AP2" s="5" t="s">
        <v>53</v>
      </c>
      <c r="AQ2" s="5" t="s">
        <v>54</v>
      </c>
      <c r="AR2" s="5" t="s">
        <v>54</v>
      </c>
      <c r="AS2" s="5" t="s">
        <v>54</v>
      </c>
      <c r="AT2" s="5" t="s">
        <v>55</v>
      </c>
      <c r="AU2" s="5" t="s">
        <v>55</v>
      </c>
      <c r="AV2" s="6" t="s">
        <v>56</v>
      </c>
    </row>
    <row r="3" spans="1:48" ht="15.75" thickBot="1">
      <c r="A3" t="s">
        <v>0</v>
      </c>
      <c r="B3" t="s">
        <v>1</v>
      </c>
      <c r="C3" t="s">
        <v>2</v>
      </c>
      <c r="D3" s="13" t="s">
        <v>3</v>
      </c>
      <c r="E3" s="13" t="s">
        <v>4</v>
      </c>
      <c r="F3" s="13" t="s">
        <v>5</v>
      </c>
      <c r="G3" s="13" t="s">
        <v>6</v>
      </c>
      <c r="H3" s="13" t="s">
        <v>17</v>
      </c>
      <c r="I3" s="13" t="s">
        <v>18</v>
      </c>
      <c r="J3" s="13" t="s">
        <v>19</v>
      </c>
      <c r="K3" s="13" t="s">
        <v>20</v>
      </c>
      <c r="L3" s="13" t="s">
        <v>21</v>
      </c>
      <c r="M3" s="13" t="s">
        <v>22</v>
      </c>
      <c r="N3" s="13" t="s">
        <v>23</v>
      </c>
      <c r="O3" s="13" t="s">
        <v>25</v>
      </c>
      <c r="P3" s="13" t="s">
        <v>24</v>
      </c>
      <c r="Q3" s="13" t="s">
        <v>26</v>
      </c>
      <c r="R3" s="13" t="s">
        <v>32</v>
      </c>
      <c r="S3" s="13" t="s">
        <v>67</v>
      </c>
      <c r="T3" s="13" t="s">
        <v>33</v>
      </c>
      <c r="U3" s="13" t="s">
        <v>34</v>
      </c>
      <c r="V3" s="13" t="s">
        <v>73</v>
      </c>
      <c r="W3" s="13"/>
      <c r="X3" s="14" t="s">
        <v>37</v>
      </c>
      <c r="Y3" s="13" t="s">
        <v>39</v>
      </c>
      <c r="Z3" s="13" t="s">
        <v>41</v>
      </c>
      <c r="AA3" s="13" t="s">
        <v>41</v>
      </c>
      <c r="AB3" s="13" t="s">
        <v>41</v>
      </c>
      <c r="AC3" s="13" t="s">
        <v>42</v>
      </c>
      <c r="AD3" s="13" t="s">
        <v>42</v>
      </c>
      <c r="AE3" s="13" t="s">
        <v>42</v>
      </c>
      <c r="AF3" s="13" t="s">
        <v>43</v>
      </c>
      <c r="AG3" s="13" t="s">
        <v>43</v>
      </c>
      <c r="AH3" s="13" t="s">
        <v>43</v>
      </c>
      <c r="AI3" s="13" t="s">
        <v>44</v>
      </c>
      <c r="AJ3" s="13" t="s">
        <v>44</v>
      </c>
      <c r="AK3" s="13" t="s">
        <v>51</v>
      </c>
      <c r="AL3" s="13" t="s">
        <v>51</v>
      </c>
      <c r="AM3" s="13" t="s">
        <v>51</v>
      </c>
      <c r="AN3" s="13" t="s">
        <v>57</v>
      </c>
      <c r="AO3" s="13" t="s">
        <v>57</v>
      </c>
      <c r="AP3" s="13" t="s">
        <v>57</v>
      </c>
      <c r="AQ3" s="13" t="s">
        <v>58</v>
      </c>
      <c r="AR3" s="13" t="s">
        <v>58</v>
      </c>
      <c r="AS3" s="13" t="s">
        <v>58</v>
      </c>
      <c r="AT3" s="13" t="s">
        <v>59</v>
      </c>
      <c r="AU3" s="13" t="s">
        <v>59</v>
      </c>
      <c r="AV3" s="13" t="s">
        <v>59</v>
      </c>
    </row>
    <row r="4" spans="1:49" ht="243.75" customHeight="1">
      <c r="A4" s="25">
        <v>1</v>
      </c>
      <c r="B4" s="68" t="s">
        <v>206</v>
      </c>
      <c r="C4" s="3" t="s">
        <v>203</v>
      </c>
      <c r="D4" s="69"/>
      <c r="E4" s="95" t="s">
        <v>207</v>
      </c>
      <c r="F4" s="110"/>
      <c r="G4" s="75"/>
      <c r="H4" s="92"/>
      <c r="I4" s="93"/>
      <c r="J4" s="93"/>
      <c r="K4" s="95" t="s">
        <v>208</v>
      </c>
      <c r="L4" s="93"/>
      <c r="M4" s="75"/>
      <c r="N4" s="94" t="s">
        <v>78</v>
      </c>
      <c r="O4" s="93"/>
      <c r="P4" s="95" t="s">
        <v>64</v>
      </c>
      <c r="Q4" s="106" t="s">
        <v>64</v>
      </c>
      <c r="R4" s="94" t="s">
        <v>209</v>
      </c>
      <c r="S4" s="96"/>
      <c r="T4" s="95" t="s">
        <v>210</v>
      </c>
      <c r="U4" s="97"/>
      <c r="V4" s="97"/>
      <c r="W4" s="106" t="s">
        <v>211</v>
      </c>
      <c r="X4" s="98"/>
      <c r="Y4" s="99" t="s">
        <v>163</v>
      </c>
      <c r="Z4" s="92"/>
      <c r="AA4" s="93"/>
      <c r="AB4" s="93"/>
      <c r="AC4" s="93"/>
      <c r="AD4" s="93"/>
      <c r="AE4" s="93"/>
      <c r="AF4" s="95">
        <v>1</v>
      </c>
      <c r="AG4" s="93"/>
      <c r="AH4" s="97"/>
      <c r="AI4" s="97"/>
      <c r="AJ4" s="75"/>
      <c r="AK4" s="92"/>
      <c r="AL4" s="93"/>
      <c r="AM4" s="93"/>
      <c r="AN4" s="95">
        <v>1</v>
      </c>
      <c r="AO4" s="93"/>
      <c r="AP4" s="93"/>
      <c r="AQ4" s="95">
        <v>1</v>
      </c>
      <c r="AR4" s="93"/>
      <c r="AS4" s="93"/>
      <c r="AT4" s="93"/>
      <c r="AU4" s="93"/>
      <c r="AV4" s="75"/>
      <c r="AW4" s="84"/>
    </row>
    <row r="5" spans="1:48" ht="44.25" customHeight="1">
      <c r="A5" s="2"/>
      <c r="B5" s="25" t="s">
        <v>75</v>
      </c>
      <c r="C5" s="109">
        <f>SUM(D5:AV5)</f>
        <v>36.5</v>
      </c>
      <c r="D5" s="57"/>
      <c r="E5" s="42">
        <v>7</v>
      </c>
      <c r="F5" s="58"/>
      <c r="G5" s="59"/>
      <c r="H5" s="57"/>
      <c r="I5" s="58"/>
      <c r="J5" s="58"/>
      <c r="K5" s="42">
        <v>3</v>
      </c>
      <c r="L5" s="58"/>
      <c r="M5" s="66"/>
      <c r="N5" s="82">
        <v>0.5</v>
      </c>
      <c r="O5" s="63"/>
      <c r="P5" s="42">
        <v>0</v>
      </c>
      <c r="Q5" s="41">
        <v>3</v>
      </c>
      <c r="R5" s="43"/>
      <c r="S5" s="60"/>
      <c r="T5" s="42"/>
      <c r="U5" s="61"/>
      <c r="V5" s="61"/>
      <c r="W5" s="41">
        <v>10</v>
      </c>
      <c r="X5" s="62"/>
      <c r="Y5" s="48">
        <v>12</v>
      </c>
      <c r="Z5" s="57"/>
      <c r="AA5" s="58"/>
      <c r="AB5" s="58"/>
      <c r="AC5" s="58"/>
      <c r="AD5" s="58"/>
      <c r="AE5" s="58"/>
      <c r="AF5" s="53">
        <v>0.5</v>
      </c>
      <c r="AG5" s="63"/>
      <c r="AH5" s="64"/>
      <c r="AI5" s="65"/>
      <c r="AJ5" s="66"/>
      <c r="AK5" s="67"/>
      <c r="AL5" s="58"/>
      <c r="AM5" s="58"/>
      <c r="AN5" s="49">
        <v>0.25</v>
      </c>
      <c r="AO5" s="58"/>
      <c r="AP5" s="58"/>
      <c r="AQ5" s="53">
        <v>0.25</v>
      </c>
      <c r="AR5" s="58"/>
      <c r="AS5" s="58"/>
      <c r="AT5" s="63"/>
      <c r="AU5" s="58"/>
      <c r="AV5" s="59"/>
    </row>
    <row r="6" spans="1:48" ht="15">
      <c r="A6" s="2"/>
      <c r="B6" s="2"/>
      <c r="C6" s="12"/>
      <c r="D6" s="18"/>
      <c r="E6" s="19"/>
      <c r="F6" s="19"/>
      <c r="G6" s="59"/>
      <c r="H6" s="57"/>
      <c r="I6" s="58"/>
      <c r="J6" s="58"/>
      <c r="K6" s="58"/>
      <c r="L6" s="58"/>
      <c r="M6" s="59"/>
      <c r="N6" s="57"/>
      <c r="O6" s="58"/>
      <c r="P6" s="58"/>
      <c r="Q6" s="59"/>
      <c r="R6" s="57"/>
      <c r="S6" s="60"/>
      <c r="T6" s="58"/>
      <c r="U6" s="61"/>
      <c r="V6" s="61"/>
      <c r="W6" s="59"/>
      <c r="X6" s="62"/>
      <c r="Y6" s="62"/>
      <c r="Z6" s="57"/>
      <c r="AA6" s="58"/>
      <c r="AB6" s="58"/>
      <c r="AC6" s="58"/>
      <c r="AD6" s="58"/>
      <c r="AE6" s="58"/>
      <c r="AF6" s="58"/>
      <c r="AG6" s="58"/>
      <c r="AH6" s="61"/>
      <c r="AI6" s="61"/>
      <c r="AJ6" s="59"/>
      <c r="AK6" s="57"/>
      <c r="AL6" s="58"/>
      <c r="AM6" s="58"/>
      <c r="AN6" s="58"/>
      <c r="AO6" s="58"/>
      <c r="AP6" s="58"/>
      <c r="AQ6" s="58"/>
      <c r="AR6" s="19"/>
      <c r="AS6" s="19"/>
      <c r="AT6" s="19"/>
      <c r="AU6" s="19"/>
      <c r="AV6" s="20"/>
    </row>
    <row r="7" spans="1:48" ht="15.75" thickBot="1">
      <c r="A7" s="2"/>
      <c r="B7" s="87"/>
      <c r="C7" s="88"/>
      <c r="D7" s="18"/>
      <c r="E7" s="19"/>
      <c r="F7" s="19"/>
      <c r="G7" s="59"/>
      <c r="H7" s="57"/>
      <c r="I7" s="58"/>
      <c r="J7" s="58"/>
      <c r="K7" s="58"/>
      <c r="L7" s="58"/>
      <c r="M7" s="59"/>
      <c r="N7" s="57"/>
      <c r="O7" s="58"/>
      <c r="P7" s="58"/>
      <c r="Q7" s="59"/>
      <c r="R7" s="57"/>
      <c r="S7" s="60"/>
      <c r="T7" s="58"/>
      <c r="U7" s="61"/>
      <c r="V7" s="61"/>
      <c r="W7" s="59"/>
      <c r="X7" s="62"/>
      <c r="Y7" s="62"/>
      <c r="Z7" s="57"/>
      <c r="AA7" s="58"/>
      <c r="AB7" s="58"/>
      <c r="AC7" s="58"/>
      <c r="AD7" s="58"/>
      <c r="AE7" s="58"/>
      <c r="AF7" s="58"/>
      <c r="AG7" s="58"/>
      <c r="AH7" s="61"/>
      <c r="AI7" s="61"/>
      <c r="AJ7" s="59"/>
      <c r="AK7" s="57"/>
      <c r="AL7" s="58"/>
      <c r="AM7" s="58"/>
      <c r="AN7" s="58"/>
      <c r="AO7" s="58"/>
      <c r="AP7" s="58"/>
      <c r="AQ7" s="58"/>
      <c r="AR7" s="19"/>
      <c r="AS7" s="19"/>
      <c r="AT7" s="19"/>
      <c r="AU7" s="19"/>
      <c r="AV7" s="20"/>
    </row>
    <row r="8" spans="1:48" ht="15.75">
      <c r="A8" s="100"/>
      <c r="B8" s="283" t="s">
        <v>95</v>
      </c>
      <c r="C8" s="89">
        <v>2.1</v>
      </c>
      <c r="D8" s="101"/>
      <c r="E8" s="101"/>
      <c r="F8" s="101"/>
      <c r="G8" s="102"/>
      <c r="H8" s="102"/>
      <c r="I8" s="102"/>
      <c r="J8" s="102"/>
      <c r="K8" s="102"/>
      <c r="L8" s="102"/>
      <c r="M8" s="102"/>
      <c r="N8" s="102"/>
      <c r="O8" s="102"/>
      <c r="P8" s="102"/>
      <c r="Q8" s="102"/>
      <c r="R8" s="102"/>
      <c r="S8" s="102"/>
      <c r="T8" s="102"/>
      <c r="U8" s="102"/>
      <c r="V8" s="102"/>
      <c r="W8" s="102"/>
      <c r="X8" s="102"/>
      <c r="Y8" s="102"/>
      <c r="Z8" s="102"/>
      <c r="AA8" s="102"/>
      <c r="AB8" s="102"/>
      <c r="AC8" s="102"/>
      <c r="AD8" s="102"/>
      <c r="AE8" s="102"/>
      <c r="AF8" s="102"/>
      <c r="AG8" s="102"/>
      <c r="AH8" s="102"/>
      <c r="AI8" s="102"/>
      <c r="AJ8" s="102"/>
      <c r="AK8" s="102"/>
      <c r="AL8" s="102"/>
      <c r="AM8" s="102"/>
      <c r="AN8" s="102"/>
      <c r="AO8" s="102"/>
      <c r="AP8" s="102"/>
      <c r="AQ8" s="102"/>
      <c r="AR8" s="101"/>
      <c r="AS8" s="101"/>
      <c r="AT8" s="101"/>
      <c r="AU8" s="101"/>
      <c r="AV8" s="101"/>
    </row>
    <row r="9" spans="1:48" ht="15.75">
      <c r="A9" s="100"/>
      <c r="B9" s="284"/>
      <c r="C9" s="90">
        <v>2.2</v>
      </c>
      <c r="D9" s="101"/>
      <c r="E9" s="101"/>
      <c r="F9" s="101"/>
      <c r="G9" s="102"/>
      <c r="H9" s="102"/>
      <c r="I9" s="102"/>
      <c r="J9" s="102"/>
      <c r="K9" s="102"/>
      <c r="L9" s="102"/>
      <c r="M9" s="102"/>
      <c r="N9" s="102"/>
      <c r="O9" s="102"/>
      <c r="P9" s="102"/>
      <c r="Q9" s="102"/>
      <c r="R9" s="102"/>
      <c r="S9" s="102"/>
      <c r="T9" s="102"/>
      <c r="U9" s="102"/>
      <c r="V9" s="102"/>
      <c r="W9" s="102"/>
      <c r="X9" s="102"/>
      <c r="Y9" s="102"/>
      <c r="Z9" s="102"/>
      <c r="AA9" s="102"/>
      <c r="AB9" s="102"/>
      <c r="AC9" s="102"/>
      <c r="AD9" s="102"/>
      <c r="AE9" s="102"/>
      <c r="AF9" s="102"/>
      <c r="AG9" s="102"/>
      <c r="AH9" s="102"/>
      <c r="AI9" s="102"/>
      <c r="AJ9" s="102"/>
      <c r="AK9" s="102"/>
      <c r="AL9" s="102"/>
      <c r="AM9" s="102"/>
      <c r="AN9" s="102"/>
      <c r="AO9" s="102"/>
      <c r="AP9" s="102"/>
      <c r="AQ9" s="102"/>
      <c r="AR9" s="101"/>
      <c r="AS9" s="101"/>
      <c r="AT9" s="101"/>
      <c r="AU9" s="101"/>
      <c r="AV9" s="101"/>
    </row>
    <row r="10" spans="1:48" ht="15.75">
      <c r="A10" s="100"/>
      <c r="B10" s="284"/>
      <c r="C10" s="90">
        <v>3.1</v>
      </c>
      <c r="D10" s="101"/>
      <c r="E10" s="101"/>
      <c r="F10" s="101"/>
      <c r="G10" s="102"/>
      <c r="H10" s="102"/>
      <c r="I10" s="102"/>
      <c r="J10" s="102"/>
      <c r="K10" s="102"/>
      <c r="L10" s="102"/>
      <c r="M10" s="102"/>
      <c r="N10" s="102"/>
      <c r="O10" s="102"/>
      <c r="P10" s="102"/>
      <c r="Q10" s="102"/>
      <c r="R10" s="102"/>
      <c r="S10" s="102"/>
      <c r="T10" s="102"/>
      <c r="U10" s="102"/>
      <c r="V10" s="102"/>
      <c r="W10" s="102"/>
      <c r="X10" s="102"/>
      <c r="Y10" s="102"/>
      <c r="Z10" s="102"/>
      <c r="AA10" s="102"/>
      <c r="AB10" s="102"/>
      <c r="AC10" s="102"/>
      <c r="AD10" s="102"/>
      <c r="AE10" s="102"/>
      <c r="AF10" s="102"/>
      <c r="AG10" s="102"/>
      <c r="AH10" s="102"/>
      <c r="AI10" s="102"/>
      <c r="AJ10" s="102"/>
      <c r="AK10" s="102"/>
      <c r="AL10" s="102"/>
      <c r="AM10" s="102"/>
      <c r="AN10" s="102"/>
      <c r="AO10" s="102"/>
      <c r="AP10" s="102"/>
      <c r="AQ10" s="102"/>
      <c r="AR10" s="101"/>
      <c r="AS10" s="101"/>
      <c r="AT10" s="101"/>
      <c r="AU10" s="101"/>
      <c r="AV10" s="101"/>
    </row>
    <row r="11" spans="1:48" ht="15.75">
      <c r="A11" s="100"/>
      <c r="B11" s="284"/>
      <c r="C11" s="90">
        <v>3.2</v>
      </c>
      <c r="D11" s="101"/>
      <c r="E11" s="101"/>
      <c r="F11" s="101"/>
      <c r="G11" s="102"/>
      <c r="H11" s="102"/>
      <c r="I11" s="102"/>
      <c r="J11" s="102"/>
      <c r="K11" s="102"/>
      <c r="L11" s="102"/>
      <c r="M11" s="102"/>
      <c r="N11" s="102"/>
      <c r="O11" s="102"/>
      <c r="P11" s="102"/>
      <c r="Q11" s="102"/>
      <c r="R11" s="102"/>
      <c r="S11" s="102"/>
      <c r="T11" s="102"/>
      <c r="U11" s="102"/>
      <c r="V11" s="102"/>
      <c r="W11" s="102"/>
      <c r="X11" s="102"/>
      <c r="Y11" s="102"/>
      <c r="Z11" s="102"/>
      <c r="AA11" s="102"/>
      <c r="AB11" s="102"/>
      <c r="AC11" s="102"/>
      <c r="AD11" s="102"/>
      <c r="AE11" s="102"/>
      <c r="AF11" s="102"/>
      <c r="AG11" s="102"/>
      <c r="AH11" s="102"/>
      <c r="AI11" s="102"/>
      <c r="AJ11" s="102"/>
      <c r="AK11" s="102"/>
      <c r="AL11" s="102"/>
      <c r="AM11" s="102"/>
      <c r="AN11" s="102"/>
      <c r="AO11" s="102"/>
      <c r="AP11" s="102"/>
      <c r="AQ11" s="102"/>
      <c r="AR11" s="101"/>
      <c r="AS11" s="101"/>
      <c r="AT11" s="101"/>
      <c r="AU11" s="101"/>
      <c r="AV11" s="101"/>
    </row>
    <row r="12" spans="1:48" ht="15.75">
      <c r="A12" s="100"/>
      <c r="B12" s="284"/>
      <c r="C12" s="90">
        <v>4</v>
      </c>
      <c r="D12" s="101"/>
      <c r="E12" s="101"/>
      <c r="F12" s="101"/>
      <c r="G12" s="102"/>
      <c r="H12" s="102"/>
      <c r="I12" s="102"/>
      <c r="J12" s="102"/>
      <c r="K12" s="102"/>
      <c r="L12" s="102"/>
      <c r="M12" s="102"/>
      <c r="N12" s="102"/>
      <c r="O12" s="102"/>
      <c r="P12" s="102"/>
      <c r="Q12" s="102"/>
      <c r="R12" s="102"/>
      <c r="S12" s="102"/>
      <c r="T12" s="102"/>
      <c r="U12" s="102"/>
      <c r="V12" s="102"/>
      <c r="W12" s="102"/>
      <c r="X12" s="102"/>
      <c r="Y12" s="102"/>
      <c r="Z12" s="102"/>
      <c r="AA12" s="102"/>
      <c r="AB12" s="102"/>
      <c r="AC12" s="102"/>
      <c r="AD12" s="102"/>
      <c r="AE12" s="102"/>
      <c r="AF12" s="102"/>
      <c r="AG12" s="102"/>
      <c r="AH12" s="102"/>
      <c r="AI12" s="102"/>
      <c r="AJ12" s="102"/>
      <c r="AK12" s="102"/>
      <c r="AL12" s="102"/>
      <c r="AM12" s="102"/>
      <c r="AN12" s="102"/>
      <c r="AO12" s="102"/>
      <c r="AP12" s="102"/>
      <c r="AQ12" s="102"/>
      <c r="AR12" s="101"/>
      <c r="AS12" s="101"/>
      <c r="AT12" s="101"/>
      <c r="AU12" s="101"/>
      <c r="AV12" s="101"/>
    </row>
    <row r="13" spans="1:48" ht="15.75">
      <c r="A13" s="100"/>
      <c r="B13" s="284"/>
      <c r="C13" s="90">
        <v>7</v>
      </c>
      <c r="D13" s="101"/>
      <c r="E13" s="101"/>
      <c r="F13" s="101"/>
      <c r="G13" s="102"/>
      <c r="H13" s="102"/>
      <c r="I13" s="102"/>
      <c r="J13" s="102"/>
      <c r="K13" s="102"/>
      <c r="L13" s="102"/>
      <c r="M13" s="102"/>
      <c r="N13" s="102"/>
      <c r="O13" s="102"/>
      <c r="P13" s="102"/>
      <c r="Q13" s="102"/>
      <c r="R13" s="102"/>
      <c r="S13" s="102"/>
      <c r="T13" s="102"/>
      <c r="U13" s="102"/>
      <c r="V13" s="102"/>
      <c r="W13" s="102"/>
      <c r="X13" s="102"/>
      <c r="Y13" s="102"/>
      <c r="Z13" s="102"/>
      <c r="AA13" s="102"/>
      <c r="AB13" s="102"/>
      <c r="AC13" s="102"/>
      <c r="AD13" s="102"/>
      <c r="AE13" s="102"/>
      <c r="AF13" s="102"/>
      <c r="AG13" s="102"/>
      <c r="AH13" s="102"/>
      <c r="AI13" s="102"/>
      <c r="AJ13" s="102"/>
      <c r="AK13" s="102"/>
      <c r="AL13" s="102"/>
      <c r="AM13" s="102"/>
      <c r="AN13" s="102"/>
      <c r="AO13" s="102"/>
      <c r="AP13" s="102"/>
      <c r="AQ13" s="102"/>
      <c r="AR13" s="101"/>
      <c r="AS13" s="101"/>
      <c r="AT13" s="101"/>
      <c r="AU13" s="101"/>
      <c r="AV13" s="101"/>
    </row>
    <row r="14" spans="1:48" ht="15.75">
      <c r="A14" s="100"/>
      <c r="B14" s="284"/>
      <c r="C14" s="90">
        <v>10</v>
      </c>
      <c r="D14" s="101"/>
      <c r="E14" s="101"/>
      <c r="F14" s="101"/>
      <c r="G14" s="102"/>
      <c r="H14" s="102"/>
      <c r="I14" s="102"/>
      <c r="J14" s="102"/>
      <c r="K14" s="102"/>
      <c r="L14" s="102"/>
      <c r="M14" s="102"/>
      <c r="N14" s="102"/>
      <c r="O14" s="102"/>
      <c r="P14" s="102"/>
      <c r="Q14" s="102"/>
      <c r="R14" s="102"/>
      <c r="S14" s="102"/>
      <c r="T14" s="102"/>
      <c r="U14" s="102"/>
      <c r="V14" s="102"/>
      <c r="W14" s="102"/>
      <c r="X14" s="102"/>
      <c r="Y14" s="102"/>
      <c r="Z14" s="102"/>
      <c r="AA14" s="102"/>
      <c r="AB14" s="102"/>
      <c r="AC14" s="102"/>
      <c r="AD14" s="102"/>
      <c r="AE14" s="102"/>
      <c r="AF14" s="102"/>
      <c r="AG14" s="102"/>
      <c r="AH14" s="102"/>
      <c r="AI14" s="102"/>
      <c r="AJ14" s="102"/>
      <c r="AK14" s="102"/>
      <c r="AL14" s="102"/>
      <c r="AM14" s="102"/>
      <c r="AN14" s="102"/>
      <c r="AO14" s="102"/>
      <c r="AP14" s="102"/>
      <c r="AQ14" s="102"/>
      <c r="AR14" s="101"/>
      <c r="AS14" s="101"/>
      <c r="AT14" s="101"/>
      <c r="AU14" s="101"/>
      <c r="AV14" s="101"/>
    </row>
    <row r="15" spans="1:48" ht="15.75">
      <c r="A15" s="100"/>
      <c r="B15" s="286"/>
      <c r="C15" s="103"/>
      <c r="D15" s="101"/>
      <c r="E15" s="101"/>
      <c r="F15" s="101"/>
      <c r="G15" s="102"/>
      <c r="H15" s="102"/>
      <c r="I15" s="102"/>
      <c r="J15" s="102"/>
      <c r="K15" s="102"/>
      <c r="L15" s="102"/>
      <c r="M15" s="102"/>
      <c r="N15" s="102"/>
      <c r="O15" s="102"/>
      <c r="P15" s="102"/>
      <c r="Q15" s="102"/>
      <c r="R15" s="102"/>
      <c r="S15" s="102"/>
      <c r="T15" s="102"/>
      <c r="U15" s="102"/>
      <c r="V15" s="102"/>
      <c r="W15" s="102"/>
      <c r="X15" s="102"/>
      <c r="Y15" s="102"/>
      <c r="Z15" s="102"/>
      <c r="AA15" s="102"/>
      <c r="AB15" s="102"/>
      <c r="AC15" s="102"/>
      <c r="AD15" s="102"/>
      <c r="AE15" s="102"/>
      <c r="AF15" s="102"/>
      <c r="AG15" s="102"/>
      <c r="AH15" s="102"/>
      <c r="AI15" s="102"/>
      <c r="AJ15" s="102"/>
      <c r="AK15" s="102"/>
      <c r="AL15" s="102"/>
      <c r="AM15" s="102"/>
      <c r="AN15" s="102"/>
      <c r="AO15" s="102"/>
      <c r="AP15" s="102"/>
      <c r="AQ15" s="102"/>
      <c r="AR15" s="101"/>
      <c r="AS15" s="101"/>
      <c r="AT15" s="101"/>
      <c r="AU15" s="101"/>
      <c r="AV15" s="101"/>
    </row>
    <row r="16" spans="1:48" ht="15.75">
      <c r="A16" s="100"/>
      <c r="B16" s="286"/>
      <c r="C16" s="103"/>
      <c r="D16" s="101"/>
      <c r="E16" s="101"/>
      <c r="F16" s="101"/>
      <c r="G16" s="102"/>
      <c r="H16" s="102"/>
      <c r="I16" s="102"/>
      <c r="J16" s="102"/>
      <c r="K16" s="102"/>
      <c r="L16" s="102"/>
      <c r="M16" s="102"/>
      <c r="N16" s="102"/>
      <c r="O16" s="102"/>
      <c r="P16" s="102"/>
      <c r="Q16" s="102"/>
      <c r="R16" s="102"/>
      <c r="S16" s="102"/>
      <c r="T16" s="102"/>
      <c r="U16" s="102"/>
      <c r="V16" s="102"/>
      <c r="W16" s="102"/>
      <c r="X16" s="102"/>
      <c r="Y16" s="102"/>
      <c r="Z16" s="102"/>
      <c r="AA16" s="102"/>
      <c r="AB16" s="102"/>
      <c r="AC16" s="102"/>
      <c r="AD16" s="102"/>
      <c r="AE16" s="102"/>
      <c r="AF16" s="102"/>
      <c r="AG16" s="102"/>
      <c r="AH16" s="102"/>
      <c r="AI16" s="102"/>
      <c r="AJ16" s="102"/>
      <c r="AK16" s="102"/>
      <c r="AL16" s="102"/>
      <c r="AM16" s="102"/>
      <c r="AN16" s="102"/>
      <c r="AO16" s="102"/>
      <c r="AP16" s="102"/>
      <c r="AQ16" s="102"/>
      <c r="AR16" s="101"/>
      <c r="AS16" s="101"/>
      <c r="AT16" s="101"/>
      <c r="AU16" s="101"/>
      <c r="AV16" s="101"/>
    </row>
    <row r="17" spans="1:48" ht="15.75">
      <c r="A17" s="100"/>
      <c r="B17" s="286"/>
      <c r="C17" s="103"/>
      <c r="D17" s="101"/>
      <c r="E17" s="101"/>
      <c r="F17" s="101"/>
      <c r="G17" s="102"/>
      <c r="H17" s="102"/>
      <c r="I17" s="102"/>
      <c r="J17" s="102"/>
      <c r="K17" s="102"/>
      <c r="L17" s="102"/>
      <c r="M17" s="102"/>
      <c r="N17" s="102"/>
      <c r="O17" s="102"/>
      <c r="P17" s="102"/>
      <c r="Q17" s="102"/>
      <c r="R17" s="102"/>
      <c r="S17" s="102"/>
      <c r="T17" s="102"/>
      <c r="U17" s="102"/>
      <c r="V17" s="102"/>
      <c r="W17" s="102"/>
      <c r="X17" s="102"/>
      <c r="Y17" s="102"/>
      <c r="Z17" s="102"/>
      <c r="AA17" s="102"/>
      <c r="AB17" s="102"/>
      <c r="AC17" s="102"/>
      <c r="AD17" s="102"/>
      <c r="AE17" s="102"/>
      <c r="AF17" s="102"/>
      <c r="AG17" s="102"/>
      <c r="AH17" s="102"/>
      <c r="AI17" s="102"/>
      <c r="AJ17" s="102"/>
      <c r="AK17" s="102"/>
      <c r="AL17" s="102"/>
      <c r="AM17" s="102"/>
      <c r="AN17" s="102"/>
      <c r="AO17" s="102"/>
      <c r="AP17" s="102"/>
      <c r="AQ17" s="102"/>
      <c r="AR17" s="101"/>
      <c r="AS17" s="101"/>
      <c r="AT17" s="101"/>
      <c r="AU17" s="101"/>
      <c r="AV17" s="101"/>
    </row>
    <row r="18" spans="1:48" ht="15.75">
      <c r="A18" s="100"/>
      <c r="B18" s="286"/>
      <c r="C18" s="103"/>
      <c r="D18" s="101"/>
      <c r="E18" s="101"/>
      <c r="F18" s="101"/>
      <c r="G18" s="102"/>
      <c r="H18" s="102"/>
      <c r="I18" s="102"/>
      <c r="J18" s="102"/>
      <c r="K18" s="102"/>
      <c r="L18" s="102"/>
      <c r="M18" s="102"/>
      <c r="N18" s="102"/>
      <c r="O18" s="102"/>
      <c r="P18" s="102"/>
      <c r="Q18" s="102"/>
      <c r="R18" s="102"/>
      <c r="S18" s="102"/>
      <c r="T18" s="102"/>
      <c r="U18" s="102"/>
      <c r="V18" s="102"/>
      <c r="W18" s="102"/>
      <c r="X18" s="102"/>
      <c r="Y18" s="102"/>
      <c r="Z18" s="102"/>
      <c r="AA18" s="102"/>
      <c r="AB18" s="102"/>
      <c r="AC18" s="102"/>
      <c r="AD18" s="102"/>
      <c r="AE18" s="102"/>
      <c r="AF18" s="102"/>
      <c r="AG18" s="102"/>
      <c r="AH18" s="102"/>
      <c r="AI18" s="102"/>
      <c r="AJ18" s="102"/>
      <c r="AK18" s="102"/>
      <c r="AL18" s="102"/>
      <c r="AM18" s="102"/>
      <c r="AN18" s="102"/>
      <c r="AO18" s="102"/>
      <c r="AP18" s="102"/>
      <c r="AQ18" s="102"/>
      <c r="AR18" s="101"/>
      <c r="AS18" s="101"/>
      <c r="AT18" s="101"/>
      <c r="AU18" s="101"/>
      <c r="AV18" s="101"/>
    </row>
    <row r="19" spans="1:48" ht="15.75">
      <c r="A19" s="100"/>
      <c r="B19" s="286"/>
      <c r="C19" s="103" t="s">
        <v>91</v>
      </c>
      <c r="D19" s="101"/>
      <c r="E19" s="101"/>
      <c r="F19" s="101"/>
      <c r="G19" s="102"/>
      <c r="H19" s="102"/>
      <c r="I19" s="102"/>
      <c r="J19" s="102"/>
      <c r="K19" s="102"/>
      <c r="L19" s="102"/>
      <c r="M19" s="102"/>
      <c r="N19" s="102"/>
      <c r="O19" s="102"/>
      <c r="P19" s="102"/>
      <c r="Q19" s="102"/>
      <c r="R19" s="102"/>
      <c r="S19" s="102"/>
      <c r="T19" s="102"/>
      <c r="U19" s="102"/>
      <c r="V19" s="102"/>
      <c r="W19" s="102"/>
      <c r="X19" s="102"/>
      <c r="Y19" s="102"/>
      <c r="Z19" s="102"/>
      <c r="AA19" s="102"/>
      <c r="AB19" s="102"/>
      <c r="AC19" s="102"/>
      <c r="AD19" s="102"/>
      <c r="AE19" s="102"/>
      <c r="AF19" s="102"/>
      <c r="AG19" s="102"/>
      <c r="AH19" s="102"/>
      <c r="AI19" s="102"/>
      <c r="AJ19" s="102"/>
      <c r="AK19" s="102"/>
      <c r="AL19" s="102"/>
      <c r="AM19" s="102"/>
      <c r="AN19" s="102"/>
      <c r="AO19" s="102"/>
      <c r="AP19" s="102"/>
      <c r="AQ19" s="102"/>
      <c r="AR19" s="101"/>
      <c r="AS19" s="101"/>
      <c r="AT19" s="101"/>
      <c r="AU19" s="101"/>
      <c r="AV19" s="101"/>
    </row>
    <row r="20" spans="1:48" ht="15.75">
      <c r="A20" s="100"/>
      <c r="B20" s="286"/>
      <c r="C20" s="103" t="s">
        <v>91</v>
      </c>
      <c r="D20" s="101"/>
      <c r="E20" s="101"/>
      <c r="F20" s="101"/>
      <c r="G20" s="102"/>
      <c r="H20" s="102"/>
      <c r="I20" s="102"/>
      <c r="J20" s="102"/>
      <c r="K20" s="102"/>
      <c r="L20" s="102"/>
      <c r="M20" s="102"/>
      <c r="N20" s="102"/>
      <c r="O20" s="102"/>
      <c r="P20" s="102"/>
      <c r="Q20" s="102"/>
      <c r="R20" s="102"/>
      <c r="S20" s="102"/>
      <c r="T20" s="102"/>
      <c r="U20" s="102"/>
      <c r="V20" s="102"/>
      <c r="W20" s="102"/>
      <c r="X20" s="102"/>
      <c r="Y20" s="102"/>
      <c r="Z20" s="102"/>
      <c r="AA20" s="102"/>
      <c r="AB20" s="102"/>
      <c r="AC20" s="102"/>
      <c r="AD20" s="102"/>
      <c r="AE20" s="102"/>
      <c r="AF20" s="102"/>
      <c r="AG20" s="102"/>
      <c r="AH20" s="102"/>
      <c r="AI20" s="102"/>
      <c r="AJ20" s="102"/>
      <c r="AK20" s="102"/>
      <c r="AL20" s="102"/>
      <c r="AM20" s="102"/>
      <c r="AN20" s="102"/>
      <c r="AO20" s="102"/>
      <c r="AP20" s="102"/>
      <c r="AQ20" s="102"/>
      <c r="AR20" s="101"/>
      <c r="AS20" s="101"/>
      <c r="AT20" s="101"/>
      <c r="AU20" s="101"/>
      <c r="AV20" s="101"/>
    </row>
    <row r="21" spans="1:48" ht="16.5" thickBot="1">
      <c r="A21" s="100"/>
      <c r="B21" s="285"/>
      <c r="C21" s="91" t="s">
        <v>91</v>
      </c>
      <c r="D21" s="101"/>
      <c r="E21" s="101"/>
      <c r="F21" s="101"/>
      <c r="G21" s="102"/>
      <c r="H21" s="102"/>
      <c r="I21" s="102"/>
      <c r="J21" s="102"/>
      <c r="K21" s="102"/>
      <c r="L21" s="102"/>
      <c r="M21" s="102"/>
      <c r="N21" s="102"/>
      <c r="O21" s="102"/>
      <c r="P21" s="102"/>
      <c r="Q21" s="102"/>
      <c r="R21" s="102"/>
      <c r="S21" s="102"/>
      <c r="T21" s="102"/>
      <c r="U21" s="102"/>
      <c r="V21" s="102"/>
      <c r="W21" s="102"/>
      <c r="X21" s="102"/>
      <c r="Y21" s="102"/>
      <c r="Z21" s="102"/>
      <c r="AA21" s="102"/>
      <c r="AB21" s="102"/>
      <c r="AC21" s="102"/>
      <c r="AD21" s="102"/>
      <c r="AE21" s="102"/>
      <c r="AF21" s="102"/>
      <c r="AG21" s="102"/>
      <c r="AH21" s="102"/>
      <c r="AI21" s="102"/>
      <c r="AJ21" s="102"/>
      <c r="AK21" s="102"/>
      <c r="AL21" s="102"/>
      <c r="AM21" s="102"/>
      <c r="AN21" s="102"/>
      <c r="AO21" s="102"/>
      <c r="AP21" s="102"/>
      <c r="AQ21" s="102"/>
      <c r="AR21" s="101"/>
      <c r="AS21" s="101"/>
      <c r="AT21" s="101"/>
      <c r="AU21" s="101"/>
      <c r="AV21" s="101"/>
    </row>
  </sheetData>
  <sheetProtection/>
  <mergeCells count="7">
    <mergeCell ref="Z1:AJ1"/>
    <mergeCell ref="AK1:AV1"/>
    <mergeCell ref="B8:B21"/>
    <mergeCell ref="D1:G1"/>
    <mergeCell ref="H1:M1"/>
    <mergeCell ref="N1:Q1"/>
    <mergeCell ref="R1:W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0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21"/>
  <sheetViews>
    <sheetView zoomScalePageLayoutView="0" workbookViewId="0" topLeftCell="A4">
      <selection activeCell="AR5" sqref="AR5"/>
    </sheetView>
  </sheetViews>
  <sheetFormatPr defaultColWidth="9.140625" defaultRowHeight="15"/>
  <cols>
    <col min="1" max="1" width="4.00390625" style="0" customWidth="1"/>
    <col min="2" max="2" width="23.421875" style="0" customWidth="1"/>
    <col min="3" max="3" width="12.28125" style="0" customWidth="1"/>
    <col min="4" max="4" width="3.28125" style="0" customWidth="1"/>
    <col min="5" max="5" width="3.140625" style="0" customWidth="1"/>
    <col min="6" max="6" width="3.57421875" style="0" customWidth="1"/>
    <col min="7" max="7" width="3.421875" style="0" customWidth="1"/>
    <col min="8" max="8" width="3.140625" style="0" customWidth="1"/>
    <col min="9" max="9" width="3.00390625" style="0" customWidth="1"/>
    <col min="10" max="10" width="2.8515625" style="0" customWidth="1"/>
    <col min="11" max="11" width="2.7109375" style="0" customWidth="1"/>
    <col min="12" max="12" width="2.57421875" style="0" customWidth="1"/>
    <col min="13" max="13" width="4.57421875" style="0" customWidth="1"/>
    <col min="14" max="14" width="4.8515625" style="0" customWidth="1"/>
    <col min="15" max="15" width="4.57421875" style="0" customWidth="1"/>
    <col min="16" max="16" width="3.421875" style="0" customWidth="1"/>
    <col min="17" max="17" width="3.57421875" style="0" customWidth="1"/>
    <col min="18" max="18" width="4.140625" style="0" customWidth="1"/>
    <col min="19" max="19" width="4.28125" style="0" customWidth="1"/>
    <col min="20" max="22" width="3.421875" style="0" customWidth="1"/>
    <col min="23" max="23" width="4.140625" style="0" customWidth="1"/>
    <col min="24" max="24" width="5.140625" style="0" customWidth="1"/>
    <col min="25" max="25" width="3.421875" style="0" customWidth="1"/>
    <col min="26" max="27" width="3.7109375" style="0" customWidth="1"/>
    <col min="28" max="28" width="3.421875" style="0" customWidth="1"/>
    <col min="29" max="30" width="3.8515625" style="0" customWidth="1"/>
    <col min="31" max="31" width="3.57421875" style="0" customWidth="1"/>
    <col min="32" max="32" width="4.140625" style="0" customWidth="1"/>
    <col min="33" max="34" width="3.57421875" style="0" customWidth="1"/>
    <col min="35" max="35" width="5.00390625" style="0" customWidth="1"/>
    <col min="36" max="36" width="3.421875" style="0" customWidth="1"/>
    <col min="37" max="37" width="4.28125" style="0" customWidth="1"/>
    <col min="38" max="39" width="3.28125" style="0" customWidth="1"/>
    <col min="40" max="40" width="5.00390625" style="0" customWidth="1"/>
    <col min="41" max="41" width="3.00390625" style="0" customWidth="1"/>
    <col min="42" max="43" width="3.140625" style="0" customWidth="1"/>
    <col min="44" max="44" width="5.28125" style="0" customWidth="1"/>
    <col min="45" max="45" width="3.28125" style="0" customWidth="1"/>
    <col min="46" max="46" width="4.421875" style="0" customWidth="1"/>
    <col min="47" max="47" width="3.57421875" style="0" customWidth="1"/>
    <col min="48" max="48" width="3.7109375" style="0" customWidth="1"/>
  </cols>
  <sheetData>
    <row r="1" spans="4:48" ht="43.5" customHeight="1" thickBot="1">
      <c r="D1" s="259" t="s">
        <v>11</v>
      </c>
      <c r="E1" s="260"/>
      <c r="F1" s="260"/>
      <c r="G1" s="261"/>
      <c r="H1" s="259" t="s">
        <v>13</v>
      </c>
      <c r="I1" s="260"/>
      <c r="J1" s="260"/>
      <c r="K1" s="260"/>
      <c r="L1" s="260"/>
      <c r="M1" s="261"/>
      <c r="N1" s="277" t="s">
        <v>31</v>
      </c>
      <c r="O1" s="278"/>
      <c r="P1" s="278"/>
      <c r="Q1" s="279"/>
      <c r="R1" s="259" t="s">
        <v>27</v>
      </c>
      <c r="S1" s="260"/>
      <c r="T1" s="270"/>
      <c r="U1" s="270"/>
      <c r="V1" s="270"/>
      <c r="W1" s="271"/>
      <c r="X1" s="11" t="s">
        <v>35</v>
      </c>
      <c r="Y1" s="11" t="s">
        <v>38</v>
      </c>
      <c r="Z1" s="265" t="s">
        <v>40</v>
      </c>
      <c r="AA1" s="266"/>
      <c r="AB1" s="266"/>
      <c r="AC1" s="266"/>
      <c r="AD1" s="266"/>
      <c r="AE1" s="266"/>
      <c r="AF1" s="266"/>
      <c r="AG1" s="266"/>
      <c r="AH1" s="266"/>
      <c r="AI1" s="266"/>
      <c r="AJ1" s="266"/>
      <c r="AK1" s="265" t="s">
        <v>49</v>
      </c>
      <c r="AL1" s="266"/>
      <c r="AM1" s="266"/>
      <c r="AN1" s="266"/>
      <c r="AO1" s="266"/>
      <c r="AP1" s="266"/>
      <c r="AQ1" s="266"/>
      <c r="AR1" s="266"/>
      <c r="AS1" s="266"/>
      <c r="AT1" s="266"/>
      <c r="AU1" s="266"/>
      <c r="AV1" s="267"/>
    </row>
    <row r="2" spans="2:48" ht="205.5" customHeight="1">
      <c r="B2" s="1" t="s">
        <v>12</v>
      </c>
      <c r="D2" s="4" t="s">
        <v>7</v>
      </c>
      <c r="E2" s="5" t="s">
        <v>8</v>
      </c>
      <c r="F2" s="5" t="s">
        <v>9</v>
      </c>
      <c r="G2" s="6" t="s">
        <v>10</v>
      </c>
      <c r="H2" s="4" t="s">
        <v>14</v>
      </c>
      <c r="I2" s="5" t="s">
        <v>8</v>
      </c>
      <c r="J2" s="5" t="s">
        <v>9</v>
      </c>
      <c r="K2" s="5" t="s">
        <v>10</v>
      </c>
      <c r="L2" s="5" t="s">
        <v>15</v>
      </c>
      <c r="M2" s="6" t="s">
        <v>16</v>
      </c>
      <c r="N2" s="4" t="s">
        <v>28</v>
      </c>
      <c r="O2" s="5" t="s">
        <v>28</v>
      </c>
      <c r="P2" s="7" t="s">
        <v>29</v>
      </c>
      <c r="Q2" s="6" t="s">
        <v>30</v>
      </c>
      <c r="R2" s="8" t="s">
        <v>179</v>
      </c>
      <c r="S2" s="8" t="s">
        <v>219</v>
      </c>
      <c r="T2" s="8" t="s">
        <v>181</v>
      </c>
      <c r="U2" s="8" t="s">
        <v>71</v>
      </c>
      <c r="V2" s="8" t="s">
        <v>184</v>
      </c>
      <c r="W2" s="80" t="s">
        <v>81</v>
      </c>
      <c r="X2" s="9" t="s">
        <v>36</v>
      </c>
      <c r="Y2" s="10" t="s">
        <v>45</v>
      </c>
      <c r="Z2" s="4" t="s">
        <v>46</v>
      </c>
      <c r="AA2" s="4" t="s">
        <v>46</v>
      </c>
      <c r="AB2" s="4" t="s">
        <v>46</v>
      </c>
      <c r="AC2" s="5" t="s">
        <v>47</v>
      </c>
      <c r="AD2" s="5" t="s">
        <v>47</v>
      </c>
      <c r="AE2" s="5" t="s">
        <v>47</v>
      </c>
      <c r="AF2" s="5" t="s">
        <v>48</v>
      </c>
      <c r="AG2" s="5" t="s">
        <v>48</v>
      </c>
      <c r="AH2" s="6" t="s">
        <v>48</v>
      </c>
      <c r="AI2" s="7" t="s">
        <v>55</v>
      </c>
      <c r="AJ2" s="7" t="s">
        <v>55</v>
      </c>
      <c r="AK2" s="4" t="s">
        <v>50</v>
      </c>
      <c r="AL2" s="5" t="s">
        <v>52</v>
      </c>
      <c r="AM2" s="5" t="s">
        <v>52</v>
      </c>
      <c r="AN2" s="5" t="s">
        <v>53</v>
      </c>
      <c r="AO2" s="5" t="s">
        <v>53</v>
      </c>
      <c r="AP2" s="5" t="s">
        <v>53</v>
      </c>
      <c r="AQ2" s="5" t="s">
        <v>54</v>
      </c>
      <c r="AR2" s="5" t="s">
        <v>54</v>
      </c>
      <c r="AS2" s="5" t="s">
        <v>54</v>
      </c>
      <c r="AT2" s="5" t="s">
        <v>55</v>
      </c>
      <c r="AU2" s="5" t="s">
        <v>55</v>
      </c>
      <c r="AV2" s="6" t="s">
        <v>56</v>
      </c>
    </row>
    <row r="3" spans="1:48" ht="15.75" thickBot="1">
      <c r="A3" t="s">
        <v>0</v>
      </c>
      <c r="B3" t="s">
        <v>1</v>
      </c>
      <c r="C3" t="s">
        <v>2</v>
      </c>
      <c r="D3" s="13" t="s">
        <v>3</v>
      </c>
      <c r="E3" s="13" t="s">
        <v>4</v>
      </c>
      <c r="F3" s="13" t="s">
        <v>5</v>
      </c>
      <c r="G3" s="13" t="s">
        <v>6</v>
      </c>
      <c r="H3" s="13" t="s">
        <v>17</v>
      </c>
      <c r="I3" s="13" t="s">
        <v>18</v>
      </c>
      <c r="J3" s="13" t="s">
        <v>19</v>
      </c>
      <c r="K3" s="13" t="s">
        <v>20</v>
      </c>
      <c r="L3" s="13" t="s">
        <v>21</v>
      </c>
      <c r="M3" s="13" t="s">
        <v>22</v>
      </c>
      <c r="N3" s="13" t="s">
        <v>23</v>
      </c>
      <c r="O3" s="13" t="s">
        <v>25</v>
      </c>
      <c r="P3" s="13" t="s">
        <v>24</v>
      </c>
      <c r="Q3" s="13" t="s">
        <v>26</v>
      </c>
      <c r="R3" s="13" t="s">
        <v>32</v>
      </c>
      <c r="S3" s="13" t="s">
        <v>67</v>
      </c>
      <c r="T3" s="13" t="s">
        <v>33</v>
      </c>
      <c r="U3" s="13" t="s">
        <v>34</v>
      </c>
      <c r="V3" s="13" t="s">
        <v>73</v>
      </c>
      <c r="W3" s="13"/>
      <c r="X3" s="14" t="s">
        <v>37</v>
      </c>
      <c r="Y3" s="13" t="s">
        <v>39</v>
      </c>
      <c r="Z3" s="13" t="s">
        <v>41</v>
      </c>
      <c r="AA3" s="13" t="s">
        <v>41</v>
      </c>
      <c r="AB3" s="13" t="s">
        <v>41</v>
      </c>
      <c r="AC3" s="13" t="s">
        <v>42</v>
      </c>
      <c r="AD3" s="13" t="s">
        <v>42</v>
      </c>
      <c r="AE3" s="13" t="s">
        <v>42</v>
      </c>
      <c r="AF3" s="13" t="s">
        <v>43</v>
      </c>
      <c r="AG3" s="13" t="s">
        <v>43</v>
      </c>
      <c r="AH3" s="13" t="s">
        <v>43</v>
      </c>
      <c r="AI3" s="13" t="s">
        <v>44</v>
      </c>
      <c r="AJ3" s="13" t="s">
        <v>44</v>
      </c>
      <c r="AK3" s="13" t="s">
        <v>51</v>
      </c>
      <c r="AL3" s="13" t="s">
        <v>51</v>
      </c>
      <c r="AM3" s="13" t="s">
        <v>51</v>
      </c>
      <c r="AN3" s="13" t="s">
        <v>57</v>
      </c>
      <c r="AO3" s="13" t="s">
        <v>57</v>
      </c>
      <c r="AP3" s="13" t="s">
        <v>57</v>
      </c>
      <c r="AQ3" s="13" t="s">
        <v>58</v>
      </c>
      <c r="AR3" s="13" t="s">
        <v>58</v>
      </c>
      <c r="AS3" s="13" t="s">
        <v>58</v>
      </c>
      <c r="AT3" s="13" t="s">
        <v>59</v>
      </c>
      <c r="AU3" s="13" t="s">
        <v>59</v>
      </c>
      <c r="AV3" s="13" t="s">
        <v>59</v>
      </c>
    </row>
    <row r="4" spans="1:49" ht="243.75" customHeight="1">
      <c r="A4" s="25">
        <v>1</v>
      </c>
      <c r="B4" s="68" t="s">
        <v>212</v>
      </c>
      <c r="C4" s="3" t="s">
        <v>203</v>
      </c>
      <c r="D4" s="69"/>
      <c r="E4" s="93"/>
      <c r="F4" s="110"/>
      <c r="G4" s="106" t="s">
        <v>217</v>
      </c>
      <c r="H4" s="92"/>
      <c r="I4" s="95" t="s">
        <v>216</v>
      </c>
      <c r="J4" s="93"/>
      <c r="K4" s="93"/>
      <c r="L4" s="93"/>
      <c r="M4" s="75"/>
      <c r="N4" s="92"/>
      <c r="O4" s="93"/>
      <c r="P4" s="95" t="s">
        <v>64</v>
      </c>
      <c r="Q4" s="106" t="s">
        <v>64</v>
      </c>
      <c r="R4" s="94" t="s">
        <v>218</v>
      </c>
      <c r="S4" s="104" t="s">
        <v>220</v>
      </c>
      <c r="T4" s="93"/>
      <c r="U4" s="97"/>
      <c r="V4" s="105" t="s">
        <v>209</v>
      </c>
      <c r="W4" s="106" t="s">
        <v>221</v>
      </c>
      <c r="X4" s="98"/>
      <c r="Y4" s="99" t="s">
        <v>222</v>
      </c>
      <c r="Z4" s="92"/>
      <c r="AA4" s="93"/>
      <c r="AB4" s="93"/>
      <c r="AC4" s="93"/>
      <c r="AD4" s="93"/>
      <c r="AE4" s="93"/>
      <c r="AF4" s="93"/>
      <c r="AG4" s="93"/>
      <c r="AH4" s="97"/>
      <c r="AI4" s="97"/>
      <c r="AJ4" s="75"/>
      <c r="AK4" s="92"/>
      <c r="AL4" s="93"/>
      <c r="AM4" s="93"/>
      <c r="AN4" s="93"/>
      <c r="AO4" s="93"/>
      <c r="AP4" s="93"/>
      <c r="AQ4" s="93"/>
      <c r="AR4" s="95" t="s">
        <v>64</v>
      </c>
      <c r="AS4" s="93"/>
      <c r="AT4" s="93"/>
      <c r="AU4" s="93"/>
      <c r="AV4" s="75"/>
      <c r="AW4" s="84"/>
    </row>
    <row r="5" spans="1:48" ht="44.25" customHeight="1">
      <c r="A5" s="2"/>
      <c r="B5" s="25" t="s">
        <v>75</v>
      </c>
      <c r="C5" s="109">
        <f>SUM(D5:AV5)</f>
        <v>50.5</v>
      </c>
      <c r="D5" s="57"/>
      <c r="E5" s="58"/>
      <c r="F5" s="58"/>
      <c r="G5" s="41">
        <v>5</v>
      </c>
      <c r="H5" s="57"/>
      <c r="I5" s="42">
        <v>4</v>
      </c>
      <c r="J5" s="58"/>
      <c r="K5" s="58"/>
      <c r="L5" s="58"/>
      <c r="M5" s="66"/>
      <c r="N5" s="66"/>
      <c r="O5" s="63"/>
      <c r="P5" s="42">
        <v>0</v>
      </c>
      <c r="Q5" s="41">
        <v>3</v>
      </c>
      <c r="R5" s="43"/>
      <c r="S5" s="44"/>
      <c r="T5" s="58"/>
      <c r="U5" s="61"/>
      <c r="V5" s="45"/>
      <c r="W5" s="41">
        <v>20</v>
      </c>
      <c r="X5" s="62"/>
      <c r="Y5" s="48">
        <v>18</v>
      </c>
      <c r="Z5" s="57"/>
      <c r="AA5" s="58"/>
      <c r="AB5" s="58"/>
      <c r="AC5" s="58"/>
      <c r="AD5" s="58"/>
      <c r="AE5" s="58"/>
      <c r="AF5" s="85"/>
      <c r="AG5" s="63"/>
      <c r="AH5" s="64"/>
      <c r="AI5" s="65"/>
      <c r="AJ5" s="66"/>
      <c r="AK5" s="67"/>
      <c r="AL5" s="58"/>
      <c r="AM5" s="58"/>
      <c r="AN5" s="63"/>
      <c r="AO5" s="58"/>
      <c r="AP5" s="58"/>
      <c r="AQ5" s="85"/>
      <c r="AR5" s="49">
        <v>0.5</v>
      </c>
      <c r="AS5" s="58"/>
      <c r="AT5" s="63"/>
      <c r="AU5" s="58"/>
      <c r="AV5" s="59"/>
    </row>
    <row r="6" spans="1:48" ht="15">
      <c r="A6" s="2"/>
      <c r="B6" s="2"/>
      <c r="C6" s="12"/>
      <c r="D6" s="18"/>
      <c r="E6" s="19"/>
      <c r="F6" s="19"/>
      <c r="G6" s="59"/>
      <c r="H6" s="57"/>
      <c r="I6" s="58"/>
      <c r="J6" s="58"/>
      <c r="K6" s="58"/>
      <c r="L6" s="58"/>
      <c r="M6" s="59"/>
      <c r="N6" s="57"/>
      <c r="O6" s="58"/>
      <c r="P6" s="58"/>
      <c r="Q6" s="59"/>
      <c r="R6" s="57"/>
      <c r="S6" s="60"/>
      <c r="T6" s="58"/>
      <c r="U6" s="61"/>
      <c r="V6" s="61"/>
      <c r="W6" s="59"/>
      <c r="X6" s="62"/>
      <c r="Y6" s="62"/>
      <c r="Z6" s="57"/>
      <c r="AA6" s="58"/>
      <c r="AB6" s="58"/>
      <c r="AC6" s="58"/>
      <c r="AD6" s="58"/>
      <c r="AE6" s="58"/>
      <c r="AF6" s="58"/>
      <c r="AG6" s="58"/>
      <c r="AH6" s="61"/>
      <c r="AI6" s="61"/>
      <c r="AJ6" s="59"/>
      <c r="AK6" s="57"/>
      <c r="AL6" s="58"/>
      <c r="AM6" s="58"/>
      <c r="AN6" s="58"/>
      <c r="AO6" s="58"/>
      <c r="AP6" s="58"/>
      <c r="AQ6" s="58"/>
      <c r="AR6" s="19"/>
      <c r="AS6" s="19"/>
      <c r="AT6" s="19"/>
      <c r="AU6" s="19"/>
      <c r="AV6" s="20"/>
    </row>
    <row r="7" spans="1:48" ht="15.75" thickBot="1">
      <c r="A7" s="2"/>
      <c r="B7" s="87"/>
      <c r="C7" s="88"/>
      <c r="D7" s="18"/>
      <c r="E7" s="19"/>
      <c r="F7" s="19"/>
      <c r="G7" s="59"/>
      <c r="H7" s="57"/>
      <c r="I7" s="58"/>
      <c r="J7" s="58"/>
      <c r="K7" s="58"/>
      <c r="L7" s="58"/>
      <c r="M7" s="59"/>
      <c r="N7" s="57"/>
      <c r="O7" s="58"/>
      <c r="P7" s="58"/>
      <c r="Q7" s="59"/>
      <c r="R7" s="57"/>
      <c r="S7" s="60"/>
      <c r="T7" s="58"/>
      <c r="U7" s="61"/>
      <c r="V7" s="61"/>
      <c r="W7" s="59"/>
      <c r="X7" s="62"/>
      <c r="Y7" s="62"/>
      <c r="Z7" s="57"/>
      <c r="AA7" s="58"/>
      <c r="AB7" s="58"/>
      <c r="AC7" s="58"/>
      <c r="AD7" s="58"/>
      <c r="AE7" s="58"/>
      <c r="AF7" s="58"/>
      <c r="AG7" s="58"/>
      <c r="AH7" s="61"/>
      <c r="AI7" s="61"/>
      <c r="AJ7" s="59"/>
      <c r="AK7" s="57"/>
      <c r="AL7" s="58"/>
      <c r="AM7" s="58"/>
      <c r="AN7" s="58"/>
      <c r="AO7" s="58"/>
      <c r="AP7" s="58"/>
      <c r="AQ7" s="58"/>
      <c r="AR7" s="19"/>
      <c r="AS7" s="19"/>
      <c r="AT7" s="19"/>
      <c r="AU7" s="19"/>
      <c r="AV7" s="20"/>
    </row>
    <row r="8" spans="1:48" ht="15.75">
      <c r="A8" s="100"/>
      <c r="B8" s="283" t="s">
        <v>95</v>
      </c>
      <c r="C8" s="89" t="s">
        <v>213</v>
      </c>
      <c r="D8" s="101"/>
      <c r="E8" s="101"/>
      <c r="F8" s="101"/>
      <c r="G8" s="102"/>
      <c r="H8" s="102"/>
      <c r="I8" s="102"/>
      <c r="J8" s="102"/>
      <c r="K8" s="102"/>
      <c r="L8" s="102"/>
      <c r="M8" s="102"/>
      <c r="N8" s="102"/>
      <c r="O8" s="102"/>
      <c r="P8" s="102"/>
      <c r="Q8" s="102"/>
      <c r="R8" s="102"/>
      <c r="S8" s="102"/>
      <c r="T8" s="102"/>
      <c r="U8" s="102"/>
      <c r="V8" s="102"/>
      <c r="W8" s="102"/>
      <c r="X8" s="102"/>
      <c r="Y8" s="102"/>
      <c r="Z8" s="102"/>
      <c r="AA8" s="102"/>
      <c r="AB8" s="102"/>
      <c r="AC8" s="102"/>
      <c r="AD8" s="102"/>
      <c r="AE8" s="102"/>
      <c r="AF8" s="102"/>
      <c r="AG8" s="102"/>
      <c r="AH8" s="102"/>
      <c r="AI8" s="102"/>
      <c r="AJ8" s="102"/>
      <c r="AK8" s="102"/>
      <c r="AL8" s="102"/>
      <c r="AM8" s="102"/>
      <c r="AN8" s="102"/>
      <c r="AO8" s="102"/>
      <c r="AP8" s="102"/>
      <c r="AQ8" s="102"/>
      <c r="AR8" s="101"/>
      <c r="AS8" s="101"/>
      <c r="AT8" s="101"/>
      <c r="AU8" s="101"/>
      <c r="AV8" s="101"/>
    </row>
    <row r="9" spans="1:48" ht="15.75">
      <c r="A9" s="100"/>
      <c r="B9" s="284"/>
      <c r="C9" s="90">
        <v>12</v>
      </c>
      <c r="D9" s="101"/>
      <c r="E9" s="101"/>
      <c r="F9" s="101"/>
      <c r="G9" s="102"/>
      <c r="H9" s="102"/>
      <c r="I9" s="102"/>
      <c r="J9" s="102"/>
      <c r="K9" s="102"/>
      <c r="L9" s="102"/>
      <c r="M9" s="102"/>
      <c r="N9" s="102"/>
      <c r="O9" s="102"/>
      <c r="P9" s="102"/>
      <c r="Q9" s="102"/>
      <c r="R9" s="102"/>
      <c r="S9" s="102"/>
      <c r="T9" s="102"/>
      <c r="U9" s="102"/>
      <c r="V9" s="102"/>
      <c r="W9" s="102"/>
      <c r="X9" s="102"/>
      <c r="Y9" s="102"/>
      <c r="Z9" s="102"/>
      <c r="AA9" s="102"/>
      <c r="AB9" s="102"/>
      <c r="AC9" s="102"/>
      <c r="AD9" s="102"/>
      <c r="AE9" s="102"/>
      <c r="AF9" s="102"/>
      <c r="AG9" s="102"/>
      <c r="AH9" s="102"/>
      <c r="AI9" s="102"/>
      <c r="AJ9" s="102"/>
      <c r="AK9" s="102"/>
      <c r="AL9" s="102"/>
      <c r="AM9" s="102"/>
      <c r="AN9" s="102"/>
      <c r="AO9" s="102"/>
      <c r="AP9" s="102"/>
      <c r="AQ9" s="102"/>
      <c r="AR9" s="101"/>
      <c r="AS9" s="101"/>
      <c r="AT9" s="101"/>
      <c r="AU9" s="101"/>
      <c r="AV9" s="101"/>
    </row>
    <row r="10" spans="1:48" ht="15.75">
      <c r="A10" s="100"/>
      <c r="B10" s="284"/>
      <c r="C10" s="90">
        <v>13</v>
      </c>
      <c r="D10" s="101"/>
      <c r="E10" s="101"/>
      <c r="F10" s="101"/>
      <c r="G10" s="102"/>
      <c r="H10" s="102"/>
      <c r="I10" s="102"/>
      <c r="J10" s="102"/>
      <c r="K10" s="102"/>
      <c r="L10" s="102"/>
      <c r="M10" s="102"/>
      <c r="N10" s="102"/>
      <c r="O10" s="102"/>
      <c r="P10" s="102"/>
      <c r="Q10" s="102"/>
      <c r="R10" s="102"/>
      <c r="S10" s="102"/>
      <c r="T10" s="102"/>
      <c r="U10" s="102"/>
      <c r="V10" s="102"/>
      <c r="W10" s="102"/>
      <c r="X10" s="102"/>
      <c r="Y10" s="102"/>
      <c r="Z10" s="102"/>
      <c r="AA10" s="102"/>
      <c r="AB10" s="102"/>
      <c r="AC10" s="102"/>
      <c r="AD10" s="102"/>
      <c r="AE10" s="102"/>
      <c r="AF10" s="102"/>
      <c r="AG10" s="102"/>
      <c r="AH10" s="102"/>
      <c r="AI10" s="102"/>
      <c r="AJ10" s="102"/>
      <c r="AK10" s="102"/>
      <c r="AL10" s="102"/>
      <c r="AM10" s="102"/>
      <c r="AN10" s="102"/>
      <c r="AO10" s="102"/>
      <c r="AP10" s="102"/>
      <c r="AQ10" s="102"/>
      <c r="AR10" s="101"/>
      <c r="AS10" s="101"/>
      <c r="AT10" s="101"/>
      <c r="AU10" s="101"/>
      <c r="AV10" s="101"/>
    </row>
    <row r="11" spans="1:48" ht="15.75">
      <c r="A11" s="100"/>
      <c r="B11" s="284"/>
      <c r="C11" s="90">
        <v>2</v>
      </c>
      <c r="D11" s="101"/>
      <c r="E11" s="101"/>
      <c r="F11" s="101"/>
      <c r="G11" s="102"/>
      <c r="H11" s="102"/>
      <c r="I11" s="102"/>
      <c r="J11" s="102"/>
      <c r="K11" s="102"/>
      <c r="L11" s="102"/>
      <c r="M11" s="102"/>
      <c r="N11" s="102"/>
      <c r="O11" s="102"/>
      <c r="P11" s="102"/>
      <c r="Q11" s="102"/>
      <c r="R11" s="102"/>
      <c r="S11" s="102"/>
      <c r="T11" s="102"/>
      <c r="U11" s="102"/>
      <c r="V11" s="102"/>
      <c r="W11" s="102"/>
      <c r="X11" s="102"/>
      <c r="Y11" s="102"/>
      <c r="Z11" s="102"/>
      <c r="AA11" s="102"/>
      <c r="AB11" s="102"/>
      <c r="AC11" s="102"/>
      <c r="AD11" s="102"/>
      <c r="AE11" s="102"/>
      <c r="AF11" s="102"/>
      <c r="AG11" s="102"/>
      <c r="AH11" s="102"/>
      <c r="AI11" s="102"/>
      <c r="AJ11" s="102"/>
      <c r="AK11" s="102"/>
      <c r="AL11" s="102"/>
      <c r="AM11" s="102"/>
      <c r="AN11" s="102"/>
      <c r="AO11" s="102"/>
      <c r="AP11" s="102"/>
      <c r="AQ11" s="102"/>
      <c r="AR11" s="101"/>
      <c r="AS11" s="101"/>
      <c r="AT11" s="101"/>
      <c r="AU11" s="101"/>
      <c r="AV11" s="101"/>
    </row>
    <row r="12" spans="1:48" ht="15.75">
      <c r="A12" s="100"/>
      <c r="B12" s="284"/>
      <c r="C12" s="90">
        <v>3</v>
      </c>
      <c r="D12" s="101"/>
      <c r="E12" s="101"/>
      <c r="F12" s="101"/>
      <c r="G12" s="102"/>
      <c r="H12" s="102"/>
      <c r="I12" s="102"/>
      <c r="J12" s="102"/>
      <c r="K12" s="102"/>
      <c r="L12" s="102"/>
      <c r="M12" s="102"/>
      <c r="N12" s="102"/>
      <c r="O12" s="102"/>
      <c r="P12" s="102"/>
      <c r="Q12" s="102"/>
      <c r="R12" s="102"/>
      <c r="S12" s="102"/>
      <c r="T12" s="102"/>
      <c r="U12" s="102"/>
      <c r="V12" s="102"/>
      <c r="W12" s="102"/>
      <c r="X12" s="102"/>
      <c r="Y12" s="102"/>
      <c r="Z12" s="102"/>
      <c r="AA12" s="102"/>
      <c r="AB12" s="102"/>
      <c r="AC12" s="102"/>
      <c r="AD12" s="102"/>
      <c r="AE12" s="102"/>
      <c r="AF12" s="102"/>
      <c r="AG12" s="102"/>
      <c r="AH12" s="102"/>
      <c r="AI12" s="102"/>
      <c r="AJ12" s="102"/>
      <c r="AK12" s="102"/>
      <c r="AL12" s="102"/>
      <c r="AM12" s="102"/>
      <c r="AN12" s="102"/>
      <c r="AO12" s="102"/>
      <c r="AP12" s="102"/>
      <c r="AQ12" s="102"/>
      <c r="AR12" s="101"/>
      <c r="AS12" s="101"/>
      <c r="AT12" s="101"/>
      <c r="AU12" s="101"/>
      <c r="AV12" s="101"/>
    </row>
    <row r="13" spans="1:48" ht="15.75">
      <c r="A13" s="100"/>
      <c r="B13" s="284"/>
      <c r="C13" s="90">
        <v>4</v>
      </c>
      <c r="D13" s="101"/>
      <c r="E13" s="101"/>
      <c r="F13" s="101"/>
      <c r="G13" s="102"/>
      <c r="H13" s="102"/>
      <c r="I13" s="102"/>
      <c r="J13" s="102"/>
      <c r="K13" s="102"/>
      <c r="L13" s="102"/>
      <c r="M13" s="102"/>
      <c r="N13" s="102"/>
      <c r="O13" s="102"/>
      <c r="P13" s="102"/>
      <c r="Q13" s="102"/>
      <c r="R13" s="102"/>
      <c r="S13" s="102"/>
      <c r="T13" s="102"/>
      <c r="U13" s="102"/>
      <c r="V13" s="102"/>
      <c r="W13" s="102"/>
      <c r="X13" s="102"/>
      <c r="Y13" s="102"/>
      <c r="Z13" s="102"/>
      <c r="AA13" s="102"/>
      <c r="AB13" s="102"/>
      <c r="AC13" s="102"/>
      <c r="AD13" s="102"/>
      <c r="AE13" s="102"/>
      <c r="AF13" s="102"/>
      <c r="AG13" s="102"/>
      <c r="AH13" s="102"/>
      <c r="AI13" s="102"/>
      <c r="AJ13" s="102"/>
      <c r="AK13" s="102"/>
      <c r="AL13" s="102"/>
      <c r="AM13" s="102"/>
      <c r="AN13" s="102"/>
      <c r="AO13" s="102"/>
      <c r="AP13" s="102"/>
      <c r="AQ13" s="102"/>
      <c r="AR13" s="101"/>
      <c r="AS13" s="101"/>
      <c r="AT13" s="101"/>
      <c r="AU13" s="101"/>
      <c r="AV13" s="101"/>
    </row>
    <row r="14" spans="1:48" ht="15.75">
      <c r="A14" s="100"/>
      <c r="B14" s="284"/>
      <c r="C14" s="90">
        <v>6</v>
      </c>
      <c r="D14" s="101"/>
      <c r="E14" s="101"/>
      <c r="F14" s="101"/>
      <c r="G14" s="102"/>
      <c r="H14" s="102"/>
      <c r="I14" s="102"/>
      <c r="J14" s="102"/>
      <c r="K14" s="102"/>
      <c r="L14" s="102"/>
      <c r="M14" s="102"/>
      <c r="N14" s="102"/>
      <c r="O14" s="102"/>
      <c r="P14" s="102"/>
      <c r="Q14" s="102"/>
      <c r="R14" s="102"/>
      <c r="S14" s="102"/>
      <c r="T14" s="102"/>
      <c r="U14" s="102"/>
      <c r="V14" s="102"/>
      <c r="W14" s="102"/>
      <c r="X14" s="102"/>
      <c r="Y14" s="102"/>
      <c r="Z14" s="102"/>
      <c r="AA14" s="102"/>
      <c r="AB14" s="102"/>
      <c r="AC14" s="102"/>
      <c r="AD14" s="102"/>
      <c r="AE14" s="102"/>
      <c r="AF14" s="102"/>
      <c r="AG14" s="102"/>
      <c r="AH14" s="102"/>
      <c r="AI14" s="102"/>
      <c r="AJ14" s="102"/>
      <c r="AK14" s="102"/>
      <c r="AL14" s="102"/>
      <c r="AM14" s="102"/>
      <c r="AN14" s="102"/>
      <c r="AO14" s="102"/>
      <c r="AP14" s="102"/>
      <c r="AQ14" s="102"/>
      <c r="AR14" s="101"/>
      <c r="AS14" s="101"/>
      <c r="AT14" s="101"/>
      <c r="AU14" s="101"/>
      <c r="AV14" s="101"/>
    </row>
    <row r="15" spans="1:48" ht="15.75">
      <c r="A15" s="100"/>
      <c r="B15" s="286"/>
      <c r="C15" s="103">
        <v>7</v>
      </c>
      <c r="D15" s="101"/>
      <c r="E15" s="101"/>
      <c r="F15" s="101"/>
      <c r="G15" s="102"/>
      <c r="H15" s="102"/>
      <c r="I15" s="102"/>
      <c r="J15" s="102"/>
      <c r="K15" s="102"/>
      <c r="L15" s="102"/>
      <c r="M15" s="102"/>
      <c r="N15" s="102"/>
      <c r="O15" s="102"/>
      <c r="P15" s="102"/>
      <c r="Q15" s="102"/>
      <c r="R15" s="102"/>
      <c r="S15" s="102"/>
      <c r="T15" s="102"/>
      <c r="U15" s="102"/>
      <c r="V15" s="102"/>
      <c r="W15" s="102"/>
      <c r="X15" s="102"/>
      <c r="Y15" s="102"/>
      <c r="Z15" s="102"/>
      <c r="AA15" s="102"/>
      <c r="AB15" s="102"/>
      <c r="AC15" s="102"/>
      <c r="AD15" s="102"/>
      <c r="AE15" s="102"/>
      <c r="AF15" s="102"/>
      <c r="AG15" s="102"/>
      <c r="AH15" s="102"/>
      <c r="AI15" s="102"/>
      <c r="AJ15" s="102"/>
      <c r="AK15" s="102"/>
      <c r="AL15" s="102"/>
      <c r="AM15" s="102"/>
      <c r="AN15" s="102"/>
      <c r="AO15" s="102"/>
      <c r="AP15" s="102"/>
      <c r="AQ15" s="102"/>
      <c r="AR15" s="101"/>
      <c r="AS15" s="101"/>
      <c r="AT15" s="101"/>
      <c r="AU15" s="101"/>
      <c r="AV15" s="101"/>
    </row>
    <row r="16" spans="1:48" ht="15.75">
      <c r="A16" s="100"/>
      <c r="B16" s="286"/>
      <c r="C16" s="103">
        <v>8</v>
      </c>
      <c r="D16" s="101"/>
      <c r="E16" s="101"/>
      <c r="F16" s="101"/>
      <c r="G16" s="102"/>
      <c r="H16" s="102"/>
      <c r="I16" s="102"/>
      <c r="J16" s="102"/>
      <c r="K16" s="102"/>
      <c r="L16" s="102"/>
      <c r="M16" s="102"/>
      <c r="N16" s="102"/>
      <c r="O16" s="102"/>
      <c r="P16" s="102"/>
      <c r="Q16" s="102"/>
      <c r="R16" s="102"/>
      <c r="S16" s="102"/>
      <c r="T16" s="102"/>
      <c r="U16" s="102"/>
      <c r="V16" s="102"/>
      <c r="W16" s="102"/>
      <c r="X16" s="102"/>
      <c r="Y16" s="102"/>
      <c r="Z16" s="102"/>
      <c r="AA16" s="102"/>
      <c r="AB16" s="102"/>
      <c r="AC16" s="102"/>
      <c r="AD16" s="102"/>
      <c r="AE16" s="102"/>
      <c r="AF16" s="102"/>
      <c r="AG16" s="102"/>
      <c r="AH16" s="102"/>
      <c r="AI16" s="102"/>
      <c r="AJ16" s="102"/>
      <c r="AK16" s="102"/>
      <c r="AL16" s="102"/>
      <c r="AM16" s="102"/>
      <c r="AN16" s="102"/>
      <c r="AO16" s="102"/>
      <c r="AP16" s="102"/>
      <c r="AQ16" s="102"/>
      <c r="AR16" s="101"/>
      <c r="AS16" s="101"/>
      <c r="AT16" s="101"/>
      <c r="AU16" s="101"/>
      <c r="AV16" s="101"/>
    </row>
    <row r="17" spans="1:48" ht="15.75">
      <c r="A17" s="100"/>
      <c r="B17" s="286"/>
      <c r="C17" s="103">
        <v>9</v>
      </c>
      <c r="D17" s="101"/>
      <c r="E17" s="101"/>
      <c r="F17" s="101"/>
      <c r="G17" s="102"/>
      <c r="H17" s="102"/>
      <c r="I17" s="102"/>
      <c r="J17" s="102"/>
      <c r="K17" s="102"/>
      <c r="L17" s="102"/>
      <c r="M17" s="102"/>
      <c r="N17" s="102"/>
      <c r="O17" s="102"/>
      <c r="P17" s="102"/>
      <c r="Q17" s="102"/>
      <c r="R17" s="102"/>
      <c r="S17" s="102"/>
      <c r="T17" s="102"/>
      <c r="U17" s="102"/>
      <c r="V17" s="102"/>
      <c r="W17" s="102"/>
      <c r="X17" s="102"/>
      <c r="Y17" s="102"/>
      <c r="Z17" s="102"/>
      <c r="AA17" s="102"/>
      <c r="AB17" s="102"/>
      <c r="AC17" s="102"/>
      <c r="AD17" s="102"/>
      <c r="AE17" s="102"/>
      <c r="AF17" s="102"/>
      <c r="AG17" s="102"/>
      <c r="AH17" s="102"/>
      <c r="AI17" s="102"/>
      <c r="AJ17" s="102"/>
      <c r="AK17" s="102"/>
      <c r="AL17" s="102"/>
      <c r="AM17" s="102"/>
      <c r="AN17" s="102"/>
      <c r="AO17" s="102"/>
      <c r="AP17" s="102"/>
      <c r="AQ17" s="102"/>
      <c r="AR17" s="101"/>
      <c r="AS17" s="101"/>
      <c r="AT17" s="101"/>
      <c r="AU17" s="101"/>
      <c r="AV17" s="101"/>
    </row>
    <row r="18" spans="1:48" ht="15.75">
      <c r="A18" s="100"/>
      <c r="B18" s="286"/>
      <c r="C18" s="103">
        <v>10</v>
      </c>
      <c r="D18" s="101"/>
      <c r="E18" s="101"/>
      <c r="F18" s="101"/>
      <c r="G18" s="102"/>
      <c r="H18" s="102"/>
      <c r="I18" s="102"/>
      <c r="J18" s="102"/>
      <c r="K18" s="102"/>
      <c r="L18" s="102"/>
      <c r="M18" s="102"/>
      <c r="N18" s="102"/>
      <c r="O18" s="102"/>
      <c r="P18" s="102"/>
      <c r="Q18" s="102"/>
      <c r="R18" s="102"/>
      <c r="S18" s="102"/>
      <c r="T18" s="102"/>
      <c r="U18" s="102"/>
      <c r="V18" s="102"/>
      <c r="W18" s="102"/>
      <c r="X18" s="102"/>
      <c r="Y18" s="102"/>
      <c r="Z18" s="102"/>
      <c r="AA18" s="102"/>
      <c r="AB18" s="102"/>
      <c r="AC18" s="102"/>
      <c r="AD18" s="102"/>
      <c r="AE18" s="102"/>
      <c r="AF18" s="102"/>
      <c r="AG18" s="102"/>
      <c r="AH18" s="102"/>
      <c r="AI18" s="102"/>
      <c r="AJ18" s="102"/>
      <c r="AK18" s="102"/>
      <c r="AL18" s="102"/>
      <c r="AM18" s="102"/>
      <c r="AN18" s="102"/>
      <c r="AO18" s="102"/>
      <c r="AP18" s="102"/>
      <c r="AQ18" s="102"/>
      <c r="AR18" s="101"/>
      <c r="AS18" s="101"/>
      <c r="AT18" s="101"/>
      <c r="AU18" s="101"/>
      <c r="AV18" s="101"/>
    </row>
    <row r="19" spans="1:48" ht="15.75">
      <c r="A19" s="100"/>
      <c r="B19" s="286"/>
      <c r="C19" s="103" t="s">
        <v>214</v>
      </c>
      <c r="D19" s="101"/>
      <c r="E19" s="101"/>
      <c r="F19" s="101"/>
      <c r="G19" s="102"/>
      <c r="H19" s="102"/>
      <c r="I19" s="102"/>
      <c r="J19" s="102"/>
      <c r="K19" s="102"/>
      <c r="L19" s="102"/>
      <c r="M19" s="102"/>
      <c r="N19" s="102"/>
      <c r="O19" s="102"/>
      <c r="P19" s="102"/>
      <c r="Q19" s="102"/>
      <c r="R19" s="102"/>
      <c r="S19" s="102"/>
      <c r="T19" s="102"/>
      <c r="U19" s="102"/>
      <c r="V19" s="102"/>
      <c r="W19" s="102"/>
      <c r="X19" s="102"/>
      <c r="Y19" s="102"/>
      <c r="Z19" s="102"/>
      <c r="AA19" s="102"/>
      <c r="AB19" s="102"/>
      <c r="AC19" s="102"/>
      <c r="AD19" s="102"/>
      <c r="AE19" s="102"/>
      <c r="AF19" s="102"/>
      <c r="AG19" s="102"/>
      <c r="AH19" s="102"/>
      <c r="AI19" s="102"/>
      <c r="AJ19" s="102"/>
      <c r="AK19" s="102"/>
      <c r="AL19" s="102"/>
      <c r="AM19" s="102"/>
      <c r="AN19" s="102"/>
      <c r="AO19" s="102"/>
      <c r="AP19" s="102"/>
      <c r="AQ19" s="102"/>
      <c r="AR19" s="101"/>
      <c r="AS19" s="101"/>
      <c r="AT19" s="101"/>
      <c r="AU19" s="101"/>
      <c r="AV19" s="101"/>
    </row>
    <row r="20" spans="1:48" ht="15.75">
      <c r="A20" s="100"/>
      <c r="B20" s="286"/>
      <c r="C20" s="103" t="s">
        <v>215</v>
      </c>
      <c r="D20" s="101"/>
      <c r="E20" s="101"/>
      <c r="F20" s="101"/>
      <c r="G20" s="102"/>
      <c r="H20" s="102"/>
      <c r="I20" s="102"/>
      <c r="J20" s="102"/>
      <c r="K20" s="102"/>
      <c r="L20" s="102"/>
      <c r="M20" s="102"/>
      <c r="N20" s="102"/>
      <c r="O20" s="102"/>
      <c r="P20" s="102"/>
      <c r="Q20" s="102"/>
      <c r="R20" s="102"/>
      <c r="S20" s="102"/>
      <c r="T20" s="102"/>
      <c r="U20" s="102"/>
      <c r="V20" s="102"/>
      <c r="W20" s="102"/>
      <c r="X20" s="102"/>
      <c r="Y20" s="102"/>
      <c r="Z20" s="102"/>
      <c r="AA20" s="102"/>
      <c r="AB20" s="102"/>
      <c r="AC20" s="102"/>
      <c r="AD20" s="102"/>
      <c r="AE20" s="102"/>
      <c r="AF20" s="102"/>
      <c r="AG20" s="102"/>
      <c r="AH20" s="102"/>
      <c r="AI20" s="102"/>
      <c r="AJ20" s="102"/>
      <c r="AK20" s="102"/>
      <c r="AL20" s="102"/>
      <c r="AM20" s="102"/>
      <c r="AN20" s="102"/>
      <c r="AO20" s="102"/>
      <c r="AP20" s="102"/>
      <c r="AQ20" s="102"/>
      <c r="AR20" s="101"/>
      <c r="AS20" s="101"/>
      <c r="AT20" s="101"/>
      <c r="AU20" s="101"/>
      <c r="AV20" s="101"/>
    </row>
    <row r="21" spans="1:48" ht="16.5" thickBot="1">
      <c r="A21" s="100"/>
      <c r="B21" s="285"/>
      <c r="C21" s="91">
        <v>12</v>
      </c>
      <c r="D21" s="101"/>
      <c r="E21" s="101"/>
      <c r="F21" s="101"/>
      <c r="G21" s="102"/>
      <c r="H21" s="102"/>
      <c r="I21" s="102"/>
      <c r="J21" s="102"/>
      <c r="K21" s="102"/>
      <c r="L21" s="102"/>
      <c r="M21" s="102"/>
      <c r="N21" s="102"/>
      <c r="O21" s="102"/>
      <c r="P21" s="102"/>
      <c r="Q21" s="102"/>
      <c r="R21" s="102"/>
      <c r="S21" s="102"/>
      <c r="T21" s="102"/>
      <c r="U21" s="102"/>
      <c r="V21" s="102"/>
      <c r="W21" s="102"/>
      <c r="X21" s="102"/>
      <c r="Y21" s="102"/>
      <c r="Z21" s="102"/>
      <c r="AA21" s="102"/>
      <c r="AB21" s="102"/>
      <c r="AC21" s="102"/>
      <c r="AD21" s="102"/>
      <c r="AE21" s="102"/>
      <c r="AF21" s="102"/>
      <c r="AG21" s="102"/>
      <c r="AH21" s="102"/>
      <c r="AI21" s="102"/>
      <c r="AJ21" s="102"/>
      <c r="AK21" s="102"/>
      <c r="AL21" s="102"/>
      <c r="AM21" s="102"/>
      <c r="AN21" s="102"/>
      <c r="AO21" s="102"/>
      <c r="AP21" s="102"/>
      <c r="AQ21" s="102"/>
      <c r="AR21" s="101"/>
      <c r="AS21" s="101"/>
      <c r="AT21" s="101"/>
      <c r="AU21" s="101"/>
      <c r="AV21" s="101"/>
    </row>
  </sheetData>
  <sheetProtection/>
  <mergeCells count="7">
    <mergeCell ref="Z1:AJ1"/>
    <mergeCell ref="AK1:AV1"/>
    <mergeCell ref="B8:B21"/>
    <mergeCell ref="D1:G1"/>
    <mergeCell ref="H1:M1"/>
    <mergeCell ref="N1:Q1"/>
    <mergeCell ref="R1:W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0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21"/>
  <sheetViews>
    <sheetView zoomScalePageLayoutView="0" workbookViewId="0" topLeftCell="C4">
      <selection activeCell="O6" sqref="O6"/>
    </sheetView>
  </sheetViews>
  <sheetFormatPr defaultColWidth="9.140625" defaultRowHeight="15"/>
  <cols>
    <col min="1" max="1" width="4.00390625" style="0" customWidth="1"/>
    <col min="2" max="2" width="23.421875" style="0" customWidth="1"/>
    <col min="3" max="3" width="12.28125" style="0" customWidth="1"/>
    <col min="4" max="4" width="3.28125" style="0" customWidth="1"/>
    <col min="5" max="5" width="3.140625" style="0" customWidth="1"/>
    <col min="6" max="6" width="3.57421875" style="0" customWidth="1"/>
    <col min="7" max="7" width="3.421875" style="0" customWidth="1"/>
    <col min="8" max="8" width="3.140625" style="0" customWidth="1"/>
    <col min="9" max="9" width="3.00390625" style="0" customWidth="1"/>
    <col min="10" max="10" width="2.8515625" style="0" customWidth="1"/>
    <col min="11" max="11" width="2.7109375" style="0" customWidth="1"/>
    <col min="12" max="12" width="2.57421875" style="0" customWidth="1"/>
    <col min="13" max="13" width="4.57421875" style="0" customWidth="1"/>
    <col min="14" max="14" width="4.8515625" style="0" customWidth="1"/>
    <col min="15" max="15" width="4.57421875" style="0" customWidth="1"/>
    <col min="16" max="16" width="3.421875" style="0" customWidth="1"/>
    <col min="17" max="17" width="3.57421875" style="0" customWidth="1"/>
    <col min="18" max="18" width="4.140625" style="0" customWidth="1"/>
    <col min="19" max="19" width="4.28125" style="0" customWidth="1"/>
    <col min="20" max="22" width="3.421875" style="0" customWidth="1"/>
    <col min="23" max="23" width="4.140625" style="0" customWidth="1"/>
    <col min="24" max="24" width="5.140625" style="0" customWidth="1"/>
    <col min="25" max="25" width="3.421875" style="0" customWidth="1"/>
    <col min="26" max="27" width="3.7109375" style="0" customWidth="1"/>
    <col min="28" max="28" width="3.421875" style="0" customWidth="1"/>
    <col min="29" max="30" width="3.8515625" style="0" customWidth="1"/>
    <col min="31" max="31" width="3.57421875" style="0" customWidth="1"/>
    <col min="32" max="32" width="4.140625" style="0" customWidth="1"/>
    <col min="33" max="34" width="3.57421875" style="0" customWidth="1"/>
    <col min="35" max="35" width="5.00390625" style="0" customWidth="1"/>
    <col min="36" max="36" width="3.421875" style="0" customWidth="1"/>
    <col min="37" max="37" width="4.28125" style="0" customWidth="1"/>
    <col min="38" max="39" width="3.28125" style="0" customWidth="1"/>
    <col min="40" max="40" width="5.00390625" style="0" customWidth="1"/>
    <col min="41" max="41" width="3.00390625" style="0" customWidth="1"/>
    <col min="42" max="42" width="3.140625" style="0" customWidth="1"/>
    <col min="43" max="43" width="4.140625" style="0" customWidth="1"/>
    <col min="44" max="45" width="3.28125" style="0" customWidth="1"/>
    <col min="46" max="46" width="4.421875" style="0" customWidth="1"/>
    <col min="47" max="47" width="3.57421875" style="0" customWidth="1"/>
    <col min="48" max="48" width="3.7109375" style="0" customWidth="1"/>
  </cols>
  <sheetData>
    <row r="1" spans="4:48" ht="43.5" customHeight="1" thickBot="1">
      <c r="D1" s="259" t="s">
        <v>11</v>
      </c>
      <c r="E1" s="260"/>
      <c r="F1" s="260"/>
      <c r="G1" s="261"/>
      <c r="H1" s="259" t="s">
        <v>13</v>
      </c>
      <c r="I1" s="260"/>
      <c r="J1" s="260"/>
      <c r="K1" s="260"/>
      <c r="L1" s="260"/>
      <c r="M1" s="261"/>
      <c r="N1" s="277" t="s">
        <v>31</v>
      </c>
      <c r="O1" s="278"/>
      <c r="P1" s="278"/>
      <c r="Q1" s="279"/>
      <c r="R1" s="259" t="s">
        <v>27</v>
      </c>
      <c r="S1" s="260"/>
      <c r="T1" s="270"/>
      <c r="U1" s="270"/>
      <c r="V1" s="270"/>
      <c r="W1" s="271"/>
      <c r="X1" s="11" t="s">
        <v>35</v>
      </c>
      <c r="Y1" s="11" t="s">
        <v>38</v>
      </c>
      <c r="Z1" s="265" t="s">
        <v>40</v>
      </c>
      <c r="AA1" s="266"/>
      <c r="AB1" s="266"/>
      <c r="AC1" s="266"/>
      <c r="AD1" s="266"/>
      <c r="AE1" s="266"/>
      <c r="AF1" s="266"/>
      <c r="AG1" s="266"/>
      <c r="AH1" s="266"/>
      <c r="AI1" s="266"/>
      <c r="AJ1" s="266"/>
      <c r="AK1" s="265" t="s">
        <v>49</v>
      </c>
      <c r="AL1" s="266"/>
      <c r="AM1" s="266"/>
      <c r="AN1" s="266"/>
      <c r="AO1" s="266"/>
      <c r="AP1" s="266"/>
      <c r="AQ1" s="266"/>
      <c r="AR1" s="266"/>
      <c r="AS1" s="266"/>
      <c r="AT1" s="266"/>
      <c r="AU1" s="266"/>
      <c r="AV1" s="267"/>
    </row>
    <row r="2" spans="2:48" ht="205.5" customHeight="1">
      <c r="B2" s="1" t="s">
        <v>12</v>
      </c>
      <c r="D2" s="4" t="s">
        <v>7</v>
      </c>
      <c r="E2" s="5" t="s">
        <v>8</v>
      </c>
      <c r="F2" s="5" t="s">
        <v>9</v>
      </c>
      <c r="G2" s="6" t="s">
        <v>10</v>
      </c>
      <c r="H2" s="4" t="s">
        <v>14</v>
      </c>
      <c r="I2" s="5" t="s">
        <v>8</v>
      </c>
      <c r="J2" s="5" t="s">
        <v>9</v>
      </c>
      <c r="K2" s="5" t="s">
        <v>10</v>
      </c>
      <c r="L2" s="5" t="s">
        <v>15</v>
      </c>
      <c r="M2" s="6" t="s">
        <v>16</v>
      </c>
      <c r="N2" s="4" t="s">
        <v>28</v>
      </c>
      <c r="O2" s="5" t="s">
        <v>28</v>
      </c>
      <c r="P2" s="7" t="s">
        <v>29</v>
      </c>
      <c r="Q2" s="6" t="s">
        <v>30</v>
      </c>
      <c r="R2" s="8" t="s">
        <v>179</v>
      </c>
      <c r="S2" s="8" t="s">
        <v>232</v>
      </c>
      <c r="T2" s="8" t="s">
        <v>181</v>
      </c>
      <c r="U2" s="8" t="s">
        <v>71</v>
      </c>
      <c r="V2" s="8" t="s">
        <v>184</v>
      </c>
      <c r="W2" s="80" t="s">
        <v>81</v>
      </c>
      <c r="X2" s="9" t="s">
        <v>36</v>
      </c>
      <c r="Y2" s="10" t="s">
        <v>45</v>
      </c>
      <c r="Z2" s="4" t="s">
        <v>46</v>
      </c>
      <c r="AA2" s="4" t="s">
        <v>46</v>
      </c>
      <c r="AB2" s="4" t="s">
        <v>46</v>
      </c>
      <c r="AC2" s="5" t="s">
        <v>47</v>
      </c>
      <c r="AD2" s="5" t="s">
        <v>47</v>
      </c>
      <c r="AE2" s="5" t="s">
        <v>47</v>
      </c>
      <c r="AF2" s="5" t="s">
        <v>48</v>
      </c>
      <c r="AG2" s="5" t="s">
        <v>48</v>
      </c>
      <c r="AH2" s="6" t="s">
        <v>48</v>
      </c>
      <c r="AI2" s="7" t="s">
        <v>55</v>
      </c>
      <c r="AJ2" s="7" t="s">
        <v>55</v>
      </c>
      <c r="AK2" s="4" t="s">
        <v>50</v>
      </c>
      <c r="AL2" s="5" t="s">
        <v>52</v>
      </c>
      <c r="AM2" s="5" t="s">
        <v>52</v>
      </c>
      <c r="AN2" s="5" t="s">
        <v>53</v>
      </c>
      <c r="AO2" s="5" t="s">
        <v>53</v>
      </c>
      <c r="AP2" s="5" t="s">
        <v>53</v>
      </c>
      <c r="AQ2" s="5" t="s">
        <v>54</v>
      </c>
      <c r="AR2" s="5" t="s">
        <v>54</v>
      </c>
      <c r="AS2" s="5" t="s">
        <v>54</v>
      </c>
      <c r="AT2" s="5" t="s">
        <v>55</v>
      </c>
      <c r="AU2" s="5" t="s">
        <v>55</v>
      </c>
      <c r="AV2" s="6" t="s">
        <v>56</v>
      </c>
    </row>
    <row r="3" spans="1:48" ht="15.75" thickBot="1">
      <c r="A3" t="s">
        <v>0</v>
      </c>
      <c r="B3" t="s">
        <v>1</v>
      </c>
      <c r="C3" t="s">
        <v>2</v>
      </c>
      <c r="D3" s="13" t="s">
        <v>3</v>
      </c>
      <c r="E3" s="13" t="s">
        <v>4</v>
      </c>
      <c r="F3" s="13" t="s">
        <v>5</v>
      </c>
      <c r="G3" s="13" t="s">
        <v>6</v>
      </c>
      <c r="H3" s="13" t="s">
        <v>17</v>
      </c>
      <c r="I3" s="13" t="s">
        <v>18</v>
      </c>
      <c r="J3" s="13" t="s">
        <v>19</v>
      </c>
      <c r="K3" s="13" t="s">
        <v>20</v>
      </c>
      <c r="L3" s="13" t="s">
        <v>21</v>
      </c>
      <c r="M3" s="13" t="s">
        <v>22</v>
      </c>
      <c r="N3" s="13" t="s">
        <v>23</v>
      </c>
      <c r="O3" s="13" t="s">
        <v>25</v>
      </c>
      <c r="P3" s="13" t="s">
        <v>24</v>
      </c>
      <c r="Q3" s="13" t="s">
        <v>26</v>
      </c>
      <c r="R3" s="13" t="s">
        <v>32</v>
      </c>
      <c r="S3" s="13" t="s">
        <v>67</v>
      </c>
      <c r="T3" s="13" t="s">
        <v>33</v>
      </c>
      <c r="U3" s="13" t="s">
        <v>34</v>
      </c>
      <c r="V3" s="13" t="s">
        <v>73</v>
      </c>
      <c r="W3" s="13"/>
      <c r="X3" s="14" t="s">
        <v>37</v>
      </c>
      <c r="Y3" s="13" t="s">
        <v>39</v>
      </c>
      <c r="Z3" s="13" t="s">
        <v>41</v>
      </c>
      <c r="AA3" s="13" t="s">
        <v>41</v>
      </c>
      <c r="AB3" s="13" t="s">
        <v>41</v>
      </c>
      <c r="AC3" s="13" t="s">
        <v>42</v>
      </c>
      <c r="AD3" s="13" t="s">
        <v>42</v>
      </c>
      <c r="AE3" s="13" t="s">
        <v>42</v>
      </c>
      <c r="AF3" s="13" t="s">
        <v>43</v>
      </c>
      <c r="AG3" s="13" t="s">
        <v>43</v>
      </c>
      <c r="AH3" s="13" t="s">
        <v>43</v>
      </c>
      <c r="AI3" s="13" t="s">
        <v>44</v>
      </c>
      <c r="AJ3" s="13" t="s">
        <v>44</v>
      </c>
      <c r="AK3" s="13" t="s">
        <v>51</v>
      </c>
      <c r="AL3" s="13" t="s">
        <v>51</v>
      </c>
      <c r="AM3" s="13" t="s">
        <v>51</v>
      </c>
      <c r="AN3" s="13" t="s">
        <v>57</v>
      </c>
      <c r="AO3" s="13" t="s">
        <v>57</v>
      </c>
      <c r="AP3" s="13" t="s">
        <v>57</v>
      </c>
      <c r="AQ3" s="13" t="s">
        <v>58</v>
      </c>
      <c r="AR3" s="13" t="s">
        <v>58</v>
      </c>
      <c r="AS3" s="13" t="s">
        <v>58</v>
      </c>
      <c r="AT3" s="13" t="s">
        <v>59</v>
      </c>
      <c r="AU3" s="13" t="s">
        <v>59</v>
      </c>
      <c r="AV3" s="13" t="s">
        <v>59</v>
      </c>
    </row>
    <row r="4" spans="1:49" ht="243.75" customHeight="1">
      <c r="A4" s="25">
        <v>1</v>
      </c>
      <c r="B4" s="68" t="s">
        <v>224</v>
      </c>
      <c r="C4" s="3" t="s">
        <v>225</v>
      </c>
      <c r="D4" s="69"/>
      <c r="E4" s="93"/>
      <c r="F4" s="110"/>
      <c r="G4" s="75"/>
      <c r="H4" s="94" t="s">
        <v>226</v>
      </c>
      <c r="I4" s="95" t="s">
        <v>227</v>
      </c>
      <c r="J4" s="93"/>
      <c r="K4" s="95" t="s">
        <v>228</v>
      </c>
      <c r="L4" s="93"/>
      <c r="M4" s="75"/>
      <c r="N4" s="94" t="s">
        <v>229</v>
      </c>
      <c r="O4" s="95" t="s">
        <v>230</v>
      </c>
      <c r="P4" s="95" t="s">
        <v>64</v>
      </c>
      <c r="Q4" s="106" t="s">
        <v>64</v>
      </c>
      <c r="R4" s="94" t="s">
        <v>231</v>
      </c>
      <c r="S4" s="104" t="s">
        <v>233</v>
      </c>
      <c r="T4" s="93"/>
      <c r="U4" s="97"/>
      <c r="V4" s="105" t="s">
        <v>209</v>
      </c>
      <c r="W4" s="106" t="s">
        <v>234</v>
      </c>
      <c r="X4" s="98"/>
      <c r="Y4" s="99" t="s">
        <v>235</v>
      </c>
      <c r="Z4" s="94" t="s">
        <v>132</v>
      </c>
      <c r="AA4" s="93"/>
      <c r="AB4" s="93"/>
      <c r="AC4" s="93"/>
      <c r="AD4" s="93"/>
      <c r="AE4" s="93"/>
      <c r="AF4" s="95" t="s">
        <v>236</v>
      </c>
      <c r="AG4" s="93"/>
      <c r="AH4" s="97"/>
      <c r="AI4" s="97"/>
      <c r="AJ4" s="75"/>
      <c r="AK4" s="94">
        <v>4</v>
      </c>
      <c r="AL4" s="93"/>
      <c r="AM4" s="93"/>
      <c r="AN4" s="93"/>
      <c r="AO4" s="93"/>
      <c r="AP4" s="93"/>
      <c r="AQ4" s="95">
        <v>6</v>
      </c>
      <c r="AR4" s="93"/>
      <c r="AS4" s="93"/>
      <c r="AT4" s="93"/>
      <c r="AU4" s="93"/>
      <c r="AV4" s="75"/>
      <c r="AW4" s="84"/>
    </row>
    <row r="5" spans="1:48" ht="44.25" customHeight="1">
      <c r="A5" s="2"/>
      <c r="B5" s="25" t="s">
        <v>75</v>
      </c>
      <c r="C5" s="109">
        <f>SUM(D5:AV5)</f>
        <v>54</v>
      </c>
      <c r="D5" s="57"/>
      <c r="E5" s="58"/>
      <c r="F5" s="58"/>
      <c r="G5" s="59"/>
      <c r="H5" s="43">
        <v>8</v>
      </c>
      <c r="I5" s="42">
        <v>8</v>
      </c>
      <c r="J5" s="58"/>
      <c r="K5" s="42">
        <v>3</v>
      </c>
      <c r="L5" s="58"/>
      <c r="M5" s="66"/>
      <c r="N5" s="82">
        <v>2</v>
      </c>
      <c r="O5" s="49"/>
      <c r="P5" s="42">
        <v>0</v>
      </c>
      <c r="Q5" s="41">
        <v>3</v>
      </c>
      <c r="R5" s="43"/>
      <c r="S5" s="44"/>
      <c r="T5" s="58"/>
      <c r="U5" s="61"/>
      <c r="V5" s="45"/>
      <c r="W5" s="41">
        <v>8</v>
      </c>
      <c r="X5" s="62"/>
      <c r="Y5" s="48">
        <v>12</v>
      </c>
      <c r="Z5" s="43">
        <v>4</v>
      </c>
      <c r="AA5" s="58"/>
      <c r="AB5" s="58"/>
      <c r="AC5" s="58"/>
      <c r="AD5" s="58"/>
      <c r="AE5" s="58"/>
      <c r="AF5" s="53">
        <v>2</v>
      </c>
      <c r="AG5" s="63"/>
      <c r="AH5" s="64"/>
      <c r="AI5" s="65"/>
      <c r="AJ5" s="66"/>
      <c r="AK5" s="55">
        <v>3</v>
      </c>
      <c r="AL5" s="58"/>
      <c r="AM5" s="58"/>
      <c r="AN5" s="63"/>
      <c r="AO5" s="58"/>
      <c r="AP5" s="58"/>
      <c r="AQ5" s="53">
        <v>1</v>
      </c>
      <c r="AR5" s="58"/>
      <c r="AS5" s="58"/>
      <c r="AT5" s="63"/>
      <c r="AU5" s="58"/>
      <c r="AV5" s="59"/>
    </row>
    <row r="6" spans="1:48" ht="15">
      <c r="A6" s="2"/>
      <c r="B6" s="2"/>
      <c r="C6" s="12"/>
      <c r="D6" s="18"/>
      <c r="E6" s="19"/>
      <c r="F6" s="19"/>
      <c r="G6" s="59"/>
      <c r="H6" s="57"/>
      <c r="I6" s="58"/>
      <c r="J6" s="58"/>
      <c r="K6" s="58"/>
      <c r="L6" s="58"/>
      <c r="M6" s="59"/>
      <c r="N6" s="57"/>
      <c r="O6" s="58"/>
      <c r="P6" s="58"/>
      <c r="Q6" s="59"/>
      <c r="R6" s="57"/>
      <c r="S6" s="60"/>
      <c r="T6" s="58"/>
      <c r="U6" s="61"/>
      <c r="V6" s="61"/>
      <c r="W6" s="59"/>
      <c r="X6" s="62"/>
      <c r="Y6" s="62"/>
      <c r="Z6" s="57"/>
      <c r="AA6" s="58"/>
      <c r="AB6" s="58"/>
      <c r="AC6" s="58"/>
      <c r="AD6" s="58"/>
      <c r="AE6" s="58"/>
      <c r="AF6" s="58"/>
      <c r="AG6" s="58"/>
      <c r="AH6" s="61"/>
      <c r="AI6" s="61"/>
      <c r="AJ6" s="59"/>
      <c r="AK6" s="57"/>
      <c r="AL6" s="58"/>
      <c r="AM6" s="58"/>
      <c r="AN6" s="58"/>
      <c r="AO6" s="58"/>
      <c r="AP6" s="58"/>
      <c r="AQ6" s="58"/>
      <c r="AR6" s="19"/>
      <c r="AS6" s="19"/>
      <c r="AT6" s="19"/>
      <c r="AU6" s="19"/>
      <c r="AV6" s="20"/>
    </row>
    <row r="7" spans="1:48" ht="15.75" thickBot="1">
      <c r="A7" s="2"/>
      <c r="B7" s="87"/>
      <c r="C7" s="88"/>
      <c r="D7" s="18"/>
      <c r="E7" s="19"/>
      <c r="F7" s="19"/>
      <c r="G7" s="59"/>
      <c r="H7" s="57"/>
      <c r="I7" s="58"/>
      <c r="J7" s="58"/>
      <c r="K7" s="58"/>
      <c r="L7" s="58"/>
      <c r="M7" s="59"/>
      <c r="N7" s="57"/>
      <c r="O7" s="58"/>
      <c r="P7" s="58"/>
      <c r="Q7" s="59"/>
      <c r="R7" s="57"/>
      <c r="S7" s="60"/>
      <c r="T7" s="58"/>
      <c r="U7" s="61"/>
      <c r="V7" s="61"/>
      <c r="W7" s="59"/>
      <c r="X7" s="62"/>
      <c r="Y7" s="62"/>
      <c r="Z7" s="57"/>
      <c r="AA7" s="58"/>
      <c r="AB7" s="58"/>
      <c r="AC7" s="58"/>
      <c r="AD7" s="58"/>
      <c r="AE7" s="58"/>
      <c r="AF7" s="58"/>
      <c r="AG7" s="58"/>
      <c r="AH7" s="61"/>
      <c r="AI7" s="61"/>
      <c r="AJ7" s="59"/>
      <c r="AK7" s="57"/>
      <c r="AL7" s="58"/>
      <c r="AM7" s="58"/>
      <c r="AN7" s="58"/>
      <c r="AO7" s="58"/>
      <c r="AP7" s="58"/>
      <c r="AQ7" s="58"/>
      <c r="AR7" s="19"/>
      <c r="AS7" s="19"/>
      <c r="AT7" s="19"/>
      <c r="AU7" s="19"/>
      <c r="AV7" s="20"/>
    </row>
    <row r="8" spans="1:48" ht="15.75">
      <c r="A8" s="100"/>
      <c r="B8" s="283" t="s">
        <v>95</v>
      </c>
      <c r="C8" s="89" t="s">
        <v>96</v>
      </c>
      <c r="D8" s="101"/>
      <c r="E8" s="101"/>
      <c r="F8" s="101"/>
      <c r="G8" s="102"/>
      <c r="H8" s="102"/>
      <c r="I8" s="102"/>
      <c r="J8" s="102"/>
      <c r="K8" s="102"/>
      <c r="L8" s="102"/>
      <c r="M8" s="102"/>
      <c r="N8" s="102"/>
      <c r="O8" s="102"/>
      <c r="P8" s="102"/>
      <c r="Q8" s="102"/>
      <c r="R8" s="102"/>
      <c r="S8" s="102"/>
      <c r="T8" s="102"/>
      <c r="U8" s="102"/>
      <c r="V8" s="102"/>
      <c r="W8" s="102"/>
      <c r="X8" s="102"/>
      <c r="Y8" s="102"/>
      <c r="Z8" s="102"/>
      <c r="AA8" s="102"/>
      <c r="AB8" s="102"/>
      <c r="AC8" s="102"/>
      <c r="AD8" s="102"/>
      <c r="AE8" s="102"/>
      <c r="AF8" s="102"/>
      <c r="AG8" s="102"/>
      <c r="AH8" s="102"/>
      <c r="AI8" s="102"/>
      <c r="AJ8" s="102"/>
      <c r="AK8" s="102"/>
      <c r="AL8" s="102"/>
      <c r="AM8" s="102"/>
      <c r="AN8" s="102"/>
      <c r="AO8" s="102"/>
      <c r="AP8" s="102"/>
      <c r="AQ8" s="102"/>
      <c r="AR8" s="101"/>
      <c r="AS8" s="101"/>
      <c r="AT8" s="101"/>
      <c r="AU8" s="101"/>
      <c r="AV8" s="101"/>
    </row>
    <row r="9" spans="1:48" ht="15.75">
      <c r="A9" s="100"/>
      <c r="B9" s="284"/>
      <c r="C9" s="90" t="s">
        <v>97</v>
      </c>
      <c r="D9" s="101"/>
      <c r="E9" s="101"/>
      <c r="F9" s="101"/>
      <c r="G9" s="102"/>
      <c r="H9" s="102"/>
      <c r="I9" s="102"/>
      <c r="J9" s="102"/>
      <c r="K9" s="102"/>
      <c r="L9" s="102"/>
      <c r="M9" s="102"/>
      <c r="N9" s="102"/>
      <c r="O9" s="102"/>
      <c r="P9" s="102"/>
      <c r="Q9" s="102"/>
      <c r="R9" s="102"/>
      <c r="S9" s="102"/>
      <c r="T9" s="102"/>
      <c r="U9" s="102"/>
      <c r="V9" s="102"/>
      <c r="W9" s="102"/>
      <c r="X9" s="102"/>
      <c r="Y9" s="102"/>
      <c r="Z9" s="102"/>
      <c r="AA9" s="102"/>
      <c r="AB9" s="102"/>
      <c r="AC9" s="102"/>
      <c r="AD9" s="102"/>
      <c r="AE9" s="102"/>
      <c r="AF9" s="102"/>
      <c r="AG9" s="102"/>
      <c r="AH9" s="102"/>
      <c r="AI9" s="102"/>
      <c r="AJ9" s="102"/>
      <c r="AK9" s="102"/>
      <c r="AL9" s="102"/>
      <c r="AM9" s="102"/>
      <c r="AN9" s="102"/>
      <c r="AO9" s="102"/>
      <c r="AP9" s="102"/>
      <c r="AQ9" s="102"/>
      <c r="AR9" s="101"/>
      <c r="AS9" s="101"/>
      <c r="AT9" s="101"/>
      <c r="AU9" s="101"/>
      <c r="AV9" s="101"/>
    </row>
    <row r="10" spans="1:48" ht="15.75">
      <c r="A10" s="100"/>
      <c r="B10" s="284"/>
      <c r="C10" s="90" t="s">
        <v>98</v>
      </c>
      <c r="D10" s="101"/>
      <c r="E10" s="101"/>
      <c r="F10" s="101"/>
      <c r="G10" s="102"/>
      <c r="H10" s="102"/>
      <c r="I10" s="102"/>
      <c r="J10" s="102"/>
      <c r="K10" s="102"/>
      <c r="L10" s="102"/>
      <c r="M10" s="102"/>
      <c r="N10" s="102"/>
      <c r="O10" s="102"/>
      <c r="P10" s="102"/>
      <c r="Q10" s="102"/>
      <c r="R10" s="102"/>
      <c r="S10" s="102"/>
      <c r="T10" s="102"/>
      <c r="U10" s="102"/>
      <c r="V10" s="102"/>
      <c r="W10" s="102"/>
      <c r="X10" s="102"/>
      <c r="Y10" s="102"/>
      <c r="Z10" s="102"/>
      <c r="AA10" s="102"/>
      <c r="AB10" s="102"/>
      <c r="AC10" s="102"/>
      <c r="AD10" s="102"/>
      <c r="AE10" s="102"/>
      <c r="AF10" s="102"/>
      <c r="AG10" s="102"/>
      <c r="AH10" s="102"/>
      <c r="AI10" s="102"/>
      <c r="AJ10" s="102"/>
      <c r="AK10" s="102"/>
      <c r="AL10" s="102"/>
      <c r="AM10" s="102"/>
      <c r="AN10" s="102"/>
      <c r="AO10" s="102"/>
      <c r="AP10" s="102"/>
      <c r="AQ10" s="102"/>
      <c r="AR10" s="101"/>
      <c r="AS10" s="101"/>
      <c r="AT10" s="101"/>
      <c r="AU10" s="101"/>
      <c r="AV10" s="101"/>
    </row>
    <row r="11" spans="1:48" ht="15.75">
      <c r="A11" s="100"/>
      <c r="B11" s="284"/>
      <c r="C11" s="90" t="s">
        <v>123</v>
      </c>
      <c r="D11" s="101"/>
      <c r="E11" s="101"/>
      <c r="F11" s="101"/>
      <c r="G11" s="102"/>
      <c r="H11" s="102"/>
      <c r="I11" s="102"/>
      <c r="J11" s="102"/>
      <c r="K11" s="102"/>
      <c r="L11" s="102"/>
      <c r="M11" s="102"/>
      <c r="N11" s="102"/>
      <c r="O11" s="102"/>
      <c r="P11" s="102"/>
      <c r="Q11" s="102"/>
      <c r="R11" s="102"/>
      <c r="S11" s="102"/>
      <c r="T11" s="102"/>
      <c r="U11" s="102"/>
      <c r="V11" s="102"/>
      <c r="W11" s="102"/>
      <c r="X11" s="102"/>
      <c r="Y11" s="102"/>
      <c r="Z11" s="102"/>
      <c r="AA11" s="102"/>
      <c r="AB11" s="102"/>
      <c r="AC11" s="102"/>
      <c r="AD11" s="102"/>
      <c r="AE11" s="102"/>
      <c r="AF11" s="102"/>
      <c r="AG11" s="102"/>
      <c r="AH11" s="102"/>
      <c r="AI11" s="102"/>
      <c r="AJ11" s="102"/>
      <c r="AK11" s="102"/>
      <c r="AL11" s="102"/>
      <c r="AM11" s="102"/>
      <c r="AN11" s="102"/>
      <c r="AO11" s="102"/>
      <c r="AP11" s="102"/>
      <c r="AQ11" s="102"/>
      <c r="AR11" s="101"/>
      <c r="AS11" s="101"/>
      <c r="AT11" s="101"/>
      <c r="AU11" s="101"/>
      <c r="AV11" s="101"/>
    </row>
    <row r="12" spans="1:48" ht="15.75">
      <c r="A12" s="100"/>
      <c r="B12" s="284"/>
      <c r="C12" s="90" t="s">
        <v>124</v>
      </c>
      <c r="D12" s="101"/>
      <c r="E12" s="101"/>
      <c r="F12" s="101"/>
      <c r="G12" s="102"/>
      <c r="H12" s="102"/>
      <c r="I12" s="102"/>
      <c r="J12" s="102"/>
      <c r="K12" s="102"/>
      <c r="L12" s="102"/>
      <c r="M12" s="102"/>
      <c r="N12" s="102"/>
      <c r="O12" s="102"/>
      <c r="P12" s="102"/>
      <c r="Q12" s="102"/>
      <c r="R12" s="102"/>
      <c r="S12" s="102"/>
      <c r="T12" s="102"/>
      <c r="U12" s="102"/>
      <c r="V12" s="102"/>
      <c r="W12" s="102"/>
      <c r="X12" s="102"/>
      <c r="Y12" s="102"/>
      <c r="Z12" s="102"/>
      <c r="AA12" s="102"/>
      <c r="AB12" s="102"/>
      <c r="AC12" s="102"/>
      <c r="AD12" s="102"/>
      <c r="AE12" s="102"/>
      <c r="AF12" s="102"/>
      <c r="AG12" s="102"/>
      <c r="AH12" s="102"/>
      <c r="AI12" s="102"/>
      <c r="AJ12" s="102"/>
      <c r="AK12" s="102"/>
      <c r="AL12" s="102"/>
      <c r="AM12" s="102"/>
      <c r="AN12" s="102"/>
      <c r="AO12" s="102"/>
      <c r="AP12" s="102"/>
      <c r="AQ12" s="102"/>
      <c r="AR12" s="101"/>
      <c r="AS12" s="101"/>
      <c r="AT12" s="101"/>
      <c r="AU12" s="101"/>
      <c r="AV12" s="101"/>
    </row>
    <row r="13" spans="1:48" ht="15.75">
      <c r="A13" s="100"/>
      <c r="B13" s="284"/>
      <c r="C13" s="90" t="s">
        <v>125</v>
      </c>
      <c r="D13" s="101"/>
      <c r="E13" s="101"/>
      <c r="F13" s="101"/>
      <c r="G13" s="102"/>
      <c r="H13" s="102"/>
      <c r="I13" s="102"/>
      <c r="J13" s="102"/>
      <c r="K13" s="102"/>
      <c r="L13" s="102"/>
      <c r="M13" s="102"/>
      <c r="N13" s="102"/>
      <c r="O13" s="102"/>
      <c r="P13" s="102"/>
      <c r="Q13" s="102"/>
      <c r="R13" s="102"/>
      <c r="S13" s="102"/>
      <c r="T13" s="102"/>
      <c r="U13" s="102"/>
      <c r="V13" s="102"/>
      <c r="W13" s="102"/>
      <c r="X13" s="102"/>
      <c r="Y13" s="102"/>
      <c r="Z13" s="102"/>
      <c r="AA13" s="102"/>
      <c r="AB13" s="102"/>
      <c r="AC13" s="102"/>
      <c r="AD13" s="102"/>
      <c r="AE13" s="102"/>
      <c r="AF13" s="102"/>
      <c r="AG13" s="102"/>
      <c r="AH13" s="102"/>
      <c r="AI13" s="102"/>
      <c r="AJ13" s="102"/>
      <c r="AK13" s="102"/>
      <c r="AL13" s="102"/>
      <c r="AM13" s="102"/>
      <c r="AN13" s="102"/>
      <c r="AO13" s="102"/>
      <c r="AP13" s="102"/>
      <c r="AQ13" s="102"/>
      <c r="AR13" s="101"/>
      <c r="AS13" s="101"/>
      <c r="AT13" s="101"/>
      <c r="AU13" s="101"/>
      <c r="AV13" s="101"/>
    </row>
    <row r="14" spans="1:48" ht="15.75">
      <c r="A14" s="100"/>
      <c r="B14" s="284"/>
      <c r="C14" s="90" t="s">
        <v>122</v>
      </c>
      <c r="D14" s="101"/>
      <c r="E14" s="101"/>
      <c r="F14" s="101"/>
      <c r="G14" s="102"/>
      <c r="H14" s="102"/>
      <c r="I14" s="102"/>
      <c r="J14" s="102"/>
      <c r="K14" s="102"/>
      <c r="L14" s="102"/>
      <c r="M14" s="102"/>
      <c r="N14" s="102"/>
      <c r="O14" s="102"/>
      <c r="P14" s="102"/>
      <c r="Q14" s="102"/>
      <c r="R14" s="102"/>
      <c r="S14" s="102"/>
      <c r="T14" s="102"/>
      <c r="U14" s="102"/>
      <c r="V14" s="102"/>
      <c r="W14" s="102"/>
      <c r="X14" s="102"/>
      <c r="Y14" s="102"/>
      <c r="Z14" s="102"/>
      <c r="AA14" s="102"/>
      <c r="AB14" s="102"/>
      <c r="AC14" s="102"/>
      <c r="AD14" s="102"/>
      <c r="AE14" s="102"/>
      <c r="AF14" s="102"/>
      <c r="AG14" s="102"/>
      <c r="AH14" s="102"/>
      <c r="AI14" s="102"/>
      <c r="AJ14" s="102"/>
      <c r="AK14" s="102"/>
      <c r="AL14" s="102"/>
      <c r="AM14" s="102"/>
      <c r="AN14" s="102"/>
      <c r="AO14" s="102"/>
      <c r="AP14" s="102"/>
      <c r="AQ14" s="102"/>
      <c r="AR14" s="101"/>
      <c r="AS14" s="101"/>
      <c r="AT14" s="101"/>
      <c r="AU14" s="101"/>
      <c r="AV14" s="101"/>
    </row>
    <row r="15" spans="1:48" ht="15.75">
      <c r="A15" s="100"/>
      <c r="B15" s="286"/>
      <c r="C15" s="103" t="s">
        <v>103</v>
      </c>
      <c r="D15" s="101"/>
      <c r="E15" s="101"/>
      <c r="F15" s="101"/>
      <c r="G15" s="102"/>
      <c r="H15" s="102"/>
      <c r="I15" s="102"/>
      <c r="J15" s="102"/>
      <c r="K15" s="102"/>
      <c r="L15" s="102"/>
      <c r="M15" s="102"/>
      <c r="N15" s="102"/>
      <c r="O15" s="102"/>
      <c r="P15" s="102"/>
      <c r="Q15" s="102"/>
      <c r="R15" s="102"/>
      <c r="S15" s="102"/>
      <c r="T15" s="102"/>
      <c r="U15" s="102"/>
      <c r="V15" s="102"/>
      <c r="W15" s="102"/>
      <c r="X15" s="102"/>
      <c r="Y15" s="102"/>
      <c r="Z15" s="102"/>
      <c r="AA15" s="102"/>
      <c r="AB15" s="102"/>
      <c r="AC15" s="102"/>
      <c r="AD15" s="102"/>
      <c r="AE15" s="102"/>
      <c r="AF15" s="102"/>
      <c r="AG15" s="102"/>
      <c r="AH15" s="102"/>
      <c r="AI15" s="102"/>
      <c r="AJ15" s="102"/>
      <c r="AK15" s="102"/>
      <c r="AL15" s="102"/>
      <c r="AM15" s="102"/>
      <c r="AN15" s="102"/>
      <c r="AO15" s="102"/>
      <c r="AP15" s="102"/>
      <c r="AQ15" s="102"/>
      <c r="AR15" s="101"/>
      <c r="AS15" s="101"/>
      <c r="AT15" s="101"/>
      <c r="AU15" s="101"/>
      <c r="AV15" s="101"/>
    </row>
    <row r="16" spans="1:48" ht="15.75">
      <c r="A16" s="100"/>
      <c r="B16" s="286"/>
      <c r="C16" s="103">
        <v>9</v>
      </c>
      <c r="D16" s="101"/>
      <c r="E16" s="101"/>
      <c r="F16" s="101"/>
      <c r="G16" s="102"/>
      <c r="H16" s="102"/>
      <c r="I16" s="102"/>
      <c r="J16" s="102"/>
      <c r="K16" s="102"/>
      <c r="L16" s="102"/>
      <c r="M16" s="102"/>
      <c r="N16" s="102"/>
      <c r="O16" s="102"/>
      <c r="P16" s="102"/>
      <c r="Q16" s="102"/>
      <c r="R16" s="102"/>
      <c r="S16" s="102"/>
      <c r="T16" s="102"/>
      <c r="U16" s="102"/>
      <c r="V16" s="102"/>
      <c r="W16" s="102"/>
      <c r="X16" s="102"/>
      <c r="Y16" s="102"/>
      <c r="Z16" s="102"/>
      <c r="AA16" s="102"/>
      <c r="AB16" s="102"/>
      <c r="AC16" s="102"/>
      <c r="AD16" s="102"/>
      <c r="AE16" s="102"/>
      <c r="AF16" s="102"/>
      <c r="AG16" s="102"/>
      <c r="AH16" s="102"/>
      <c r="AI16" s="102"/>
      <c r="AJ16" s="102"/>
      <c r="AK16" s="102"/>
      <c r="AL16" s="102"/>
      <c r="AM16" s="102"/>
      <c r="AN16" s="102"/>
      <c r="AO16" s="102"/>
      <c r="AP16" s="102"/>
      <c r="AQ16" s="102"/>
      <c r="AR16" s="101"/>
      <c r="AS16" s="101"/>
      <c r="AT16" s="101"/>
      <c r="AU16" s="101"/>
      <c r="AV16" s="101"/>
    </row>
    <row r="17" spans="1:48" ht="15.75">
      <c r="A17" s="100"/>
      <c r="B17" s="286"/>
      <c r="C17" s="103">
        <v>10</v>
      </c>
      <c r="D17" s="101"/>
      <c r="E17" s="101"/>
      <c r="F17" s="101"/>
      <c r="G17" s="102"/>
      <c r="H17" s="102"/>
      <c r="I17" s="102"/>
      <c r="J17" s="102"/>
      <c r="K17" s="102"/>
      <c r="L17" s="102"/>
      <c r="M17" s="102"/>
      <c r="N17" s="102"/>
      <c r="O17" s="102"/>
      <c r="P17" s="102"/>
      <c r="Q17" s="102"/>
      <c r="R17" s="102"/>
      <c r="S17" s="102"/>
      <c r="T17" s="102"/>
      <c r="U17" s="102"/>
      <c r="V17" s="102"/>
      <c r="W17" s="102"/>
      <c r="X17" s="102"/>
      <c r="Y17" s="102"/>
      <c r="Z17" s="102"/>
      <c r="AA17" s="102"/>
      <c r="AB17" s="102"/>
      <c r="AC17" s="102"/>
      <c r="AD17" s="102"/>
      <c r="AE17" s="102"/>
      <c r="AF17" s="102"/>
      <c r="AG17" s="102"/>
      <c r="AH17" s="102"/>
      <c r="AI17" s="102"/>
      <c r="AJ17" s="102"/>
      <c r="AK17" s="102"/>
      <c r="AL17" s="102"/>
      <c r="AM17" s="102"/>
      <c r="AN17" s="102"/>
      <c r="AO17" s="102"/>
      <c r="AP17" s="102"/>
      <c r="AQ17" s="102"/>
      <c r="AR17" s="101"/>
      <c r="AS17" s="101"/>
      <c r="AT17" s="101"/>
      <c r="AU17" s="101"/>
      <c r="AV17" s="101"/>
    </row>
    <row r="18" spans="1:48" ht="15.75">
      <c r="A18" s="100"/>
      <c r="B18" s="286"/>
      <c r="C18" s="103">
        <v>4</v>
      </c>
      <c r="D18" s="101"/>
      <c r="E18" s="101"/>
      <c r="F18" s="101"/>
      <c r="G18" s="102"/>
      <c r="H18" s="102"/>
      <c r="I18" s="102"/>
      <c r="J18" s="102"/>
      <c r="K18" s="102"/>
      <c r="L18" s="102"/>
      <c r="M18" s="102"/>
      <c r="N18" s="102"/>
      <c r="O18" s="102"/>
      <c r="P18" s="102"/>
      <c r="Q18" s="102"/>
      <c r="R18" s="102"/>
      <c r="S18" s="102"/>
      <c r="T18" s="102"/>
      <c r="U18" s="102"/>
      <c r="V18" s="102"/>
      <c r="W18" s="102"/>
      <c r="X18" s="102"/>
      <c r="Y18" s="102"/>
      <c r="Z18" s="102"/>
      <c r="AA18" s="102"/>
      <c r="AB18" s="102"/>
      <c r="AC18" s="102"/>
      <c r="AD18" s="102"/>
      <c r="AE18" s="102"/>
      <c r="AF18" s="102"/>
      <c r="AG18" s="102"/>
      <c r="AH18" s="102"/>
      <c r="AI18" s="102"/>
      <c r="AJ18" s="102"/>
      <c r="AK18" s="102"/>
      <c r="AL18" s="102"/>
      <c r="AM18" s="102"/>
      <c r="AN18" s="102"/>
      <c r="AO18" s="102"/>
      <c r="AP18" s="102"/>
      <c r="AQ18" s="102"/>
      <c r="AR18" s="101"/>
      <c r="AS18" s="101"/>
      <c r="AT18" s="101"/>
      <c r="AU18" s="101"/>
      <c r="AV18" s="101"/>
    </row>
    <row r="19" spans="1:48" ht="15.75">
      <c r="A19" s="100"/>
      <c r="B19" s="286"/>
      <c r="C19" s="103">
        <v>8</v>
      </c>
      <c r="D19" s="101"/>
      <c r="E19" s="101"/>
      <c r="F19" s="101"/>
      <c r="G19" s="102"/>
      <c r="H19" s="102"/>
      <c r="I19" s="102"/>
      <c r="J19" s="102"/>
      <c r="K19" s="102"/>
      <c r="L19" s="102"/>
      <c r="M19" s="102"/>
      <c r="N19" s="102"/>
      <c r="O19" s="102"/>
      <c r="P19" s="102"/>
      <c r="Q19" s="102"/>
      <c r="R19" s="102"/>
      <c r="S19" s="102"/>
      <c r="T19" s="102"/>
      <c r="U19" s="102"/>
      <c r="V19" s="102"/>
      <c r="W19" s="102"/>
      <c r="X19" s="102"/>
      <c r="Y19" s="102"/>
      <c r="Z19" s="102"/>
      <c r="AA19" s="102"/>
      <c r="AB19" s="102"/>
      <c r="AC19" s="102"/>
      <c r="AD19" s="102"/>
      <c r="AE19" s="102"/>
      <c r="AF19" s="102"/>
      <c r="AG19" s="102"/>
      <c r="AH19" s="102"/>
      <c r="AI19" s="102"/>
      <c r="AJ19" s="102"/>
      <c r="AK19" s="102"/>
      <c r="AL19" s="102"/>
      <c r="AM19" s="102"/>
      <c r="AN19" s="102"/>
      <c r="AO19" s="102"/>
      <c r="AP19" s="102"/>
      <c r="AQ19" s="102"/>
      <c r="AR19" s="101"/>
      <c r="AS19" s="101"/>
      <c r="AT19" s="101"/>
      <c r="AU19" s="101"/>
      <c r="AV19" s="101"/>
    </row>
    <row r="20" spans="1:48" ht="15.75">
      <c r="A20" s="100"/>
      <c r="B20" s="286"/>
      <c r="C20" s="103">
        <v>2</v>
      </c>
      <c r="D20" s="101"/>
      <c r="E20" s="101"/>
      <c r="F20" s="101"/>
      <c r="G20" s="102"/>
      <c r="H20" s="102"/>
      <c r="I20" s="102"/>
      <c r="J20" s="102"/>
      <c r="K20" s="102"/>
      <c r="L20" s="102"/>
      <c r="M20" s="102"/>
      <c r="N20" s="102"/>
      <c r="O20" s="102"/>
      <c r="P20" s="102"/>
      <c r="Q20" s="102"/>
      <c r="R20" s="102"/>
      <c r="S20" s="102"/>
      <c r="T20" s="102"/>
      <c r="U20" s="102"/>
      <c r="V20" s="102"/>
      <c r="W20" s="102"/>
      <c r="X20" s="102"/>
      <c r="Y20" s="102"/>
      <c r="Z20" s="102"/>
      <c r="AA20" s="102"/>
      <c r="AB20" s="102"/>
      <c r="AC20" s="102"/>
      <c r="AD20" s="102"/>
      <c r="AE20" s="102"/>
      <c r="AF20" s="102"/>
      <c r="AG20" s="102"/>
      <c r="AH20" s="102"/>
      <c r="AI20" s="102"/>
      <c r="AJ20" s="102"/>
      <c r="AK20" s="102"/>
      <c r="AL20" s="102"/>
      <c r="AM20" s="102"/>
      <c r="AN20" s="102"/>
      <c r="AO20" s="102"/>
      <c r="AP20" s="102"/>
      <c r="AQ20" s="102"/>
      <c r="AR20" s="101"/>
      <c r="AS20" s="101"/>
      <c r="AT20" s="101"/>
      <c r="AU20" s="101"/>
      <c r="AV20" s="101"/>
    </row>
    <row r="21" spans="1:48" ht="16.5" thickBot="1">
      <c r="A21" s="100"/>
      <c r="B21" s="285"/>
      <c r="C21" s="91"/>
      <c r="D21" s="101"/>
      <c r="E21" s="101"/>
      <c r="F21" s="101"/>
      <c r="G21" s="102"/>
      <c r="H21" s="102"/>
      <c r="I21" s="102"/>
      <c r="J21" s="102"/>
      <c r="K21" s="102"/>
      <c r="L21" s="102"/>
      <c r="M21" s="102"/>
      <c r="N21" s="102"/>
      <c r="O21" s="102"/>
      <c r="P21" s="102"/>
      <c r="Q21" s="102"/>
      <c r="R21" s="102"/>
      <c r="S21" s="102"/>
      <c r="T21" s="102"/>
      <c r="U21" s="102"/>
      <c r="V21" s="102"/>
      <c r="W21" s="102"/>
      <c r="X21" s="102"/>
      <c r="Y21" s="102"/>
      <c r="Z21" s="102"/>
      <c r="AA21" s="102"/>
      <c r="AB21" s="102"/>
      <c r="AC21" s="102"/>
      <c r="AD21" s="102"/>
      <c r="AE21" s="102"/>
      <c r="AF21" s="102"/>
      <c r="AG21" s="102"/>
      <c r="AH21" s="102"/>
      <c r="AI21" s="102"/>
      <c r="AJ21" s="102"/>
      <c r="AK21" s="102"/>
      <c r="AL21" s="102"/>
      <c r="AM21" s="102"/>
      <c r="AN21" s="102"/>
      <c r="AO21" s="102"/>
      <c r="AP21" s="102"/>
      <c r="AQ21" s="102"/>
      <c r="AR21" s="101"/>
      <c r="AS21" s="101"/>
      <c r="AT21" s="101"/>
      <c r="AU21" s="101"/>
      <c r="AV21" s="101"/>
    </row>
  </sheetData>
  <sheetProtection/>
  <mergeCells count="7">
    <mergeCell ref="Z1:AJ1"/>
    <mergeCell ref="AK1:AV1"/>
    <mergeCell ref="B8:B21"/>
    <mergeCell ref="D1:G1"/>
    <mergeCell ref="H1:M1"/>
    <mergeCell ref="N1:Q1"/>
    <mergeCell ref="R1:W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22"/>
  <sheetViews>
    <sheetView zoomScalePageLayoutView="0" workbookViewId="0" topLeftCell="C4">
      <selection activeCell="AI6" sqref="AI6"/>
    </sheetView>
  </sheetViews>
  <sheetFormatPr defaultColWidth="9.140625" defaultRowHeight="15"/>
  <cols>
    <col min="1" max="1" width="4.00390625" style="0" customWidth="1"/>
    <col min="2" max="2" width="23.421875" style="0" customWidth="1"/>
    <col min="3" max="3" width="11.00390625" style="0" customWidth="1"/>
    <col min="4" max="4" width="3.28125" style="0" customWidth="1"/>
    <col min="5" max="5" width="3.140625" style="0" customWidth="1"/>
    <col min="6" max="6" width="3.57421875" style="0" customWidth="1"/>
    <col min="7" max="7" width="3.421875" style="0" customWidth="1"/>
    <col min="8" max="8" width="3.140625" style="0" customWidth="1"/>
    <col min="9" max="9" width="3.00390625" style="0" customWidth="1"/>
    <col min="10" max="10" width="2.8515625" style="0" customWidth="1"/>
    <col min="11" max="11" width="2.7109375" style="0" customWidth="1"/>
    <col min="12" max="12" width="2.57421875" style="0" customWidth="1"/>
    <col min="13" max="13" width="3.421875" style="0" customWidth="1"/>
    <col min="14" max="14" width="3.57421875" style="0" customWidth="1"/>
    <col min="15" max="16" width="3.421875" style="0" customWidth="1"/>
    <col min="17" max="17" width="3.57421875" style="0" customWidth="1"/>
    <col min="18" max="22" width="3.421875" style="0" customWidth="1"/>
    <col min="23" max="23" width="4.140625" style="0" customWidth="1"/>
    <col min="24" max="24" width="5.140625" style="0" customWidth="1"/>
    <col min="25" max="25" width="3.421875" style="0" customWidth="1"/>
    <col min="26" max="27" width="3.7109375" style="0" customWidth="1"/>
    <col min="28" max="28" width="3.421875" style="0" customWidth="1"/>
    <col min="29" max="30" width="3.8515625" style="0" customWidth="1"/>
    <col min="31" max="31" width="3.57421875" style="0" customWidth="1"/>
    <col min="32" max="32" width="4.140625" style="0" customWidth="1"/>
    <col min="33" max="34" width="3.57421875" style="0" customWidth="1"/>
    <col min="35" max="35" width="5.00390625" style="0" customWidth="1"/>
    <col min="36" max="36" width="3.421875" style="0" customWidth="1"/>
    <col min="37" max="37" width="4.28125" style="0" customWidth="1"/>
    <col min="38" max="39" width="3.28125" style="0" customWidth="1"/>
    <col min="40" max="40" width="3.140625" style="0" customWidth="1"/>
    <col min="41" max="41" width="3.00390625" style="0" customWidth="1"/>
    <col min="42" max="42" width="3.140625" style="0" customWidth="1"/>
    <col min="43" max="45" width="3.28125" style="0" customWidth="1"/>
    <col min="46" max="46" width="3.00390625" style="0" customWidth="1"/>
    <col min="47" max="47" width="3.57421875" style="0" customWidth="1"/>
    <col min="48" max="48" width="3.7109375" style="0" customWidth="1"/>
  </cols>
  <sheetData>
    <row r="1" spans="4:48" ht="43.5" customHeight="1" thickBot="1">
      <c r="D1" s="259" t="s">
        <v>11</v>
      </c>
      <c r="E1" s="260"/>
      <c r="F1" s="260"/>
      <c r="G1" s="261"/>
      <c r="H1" s="259" t="s">
        <v>13</v>
      </c>
      <c r="I1" s="260"/>
      <c r="J1" s="260"/>
      <c r="K1" s="260"/>
      <c r="L1" s="260"/>
      <c r="M1" s="261"/>
      <c r="N1" s="277" t="s">
        <v>31</v>
      </c>
      <c r="O1" s="278"/>
      <c r="P1" s="278"/>
      <c r="Q1" s="279"/>
      <c r="R1" s="259" t="s">
        <v>27</v>
      </c>
      <c r="S1" s="260"/>
      <c r="T1" s="270"/>
      <c r="U1" s="270"/>
      <c r="V1" s="270"/>
      <c r="W1" s="271"/>
      <c r="X1" s="11" t="s">
        <v>35</v>
      </c>
      <c r="Y1" s="11" t="s">
        <v>38</v>
      </c>
      <c r="Z1" s="265" t="s">
        <v>40</v>
      </c>
      <c r="AA1" s="266"/>
      <c r="AB1" s="266"/>
      <c r="AC1" s="266"/>
      <c r="AD1" s="266"/>
      <c r="AE1" s="266"/>
      <c r="AF1" s="266"/>
      <c r="AG1" s="266"/>
      <c r="AH1" s="266"/>
      <c r="AI1" s="266"/>
      <c r="AJ1" s="266"/>
      <c r="AK1" s="265" t="s">
        <v>49</v>
      </c>
      <c r="AL1" s="266"/>
      <c r="AM1" s="266"/>
      <c r="AN1" s="266"/>
      <c r="AO1" s="266"/>
      <c r="AP1" s="266"/>
      <c r="AQ1" s="266"/>
      <c r="AR1" s="266"/>
      <c r="AS1" s="266"/>
      <c r="AT1" s="266"/>
      <c r="AU1" s="266"/>
      <c r="AV1" s="267"/>
    </row>
    <row r="2" spans="2:48" ht="205.5" customHeight="1">
      <c r="B2" s="1" t="s">
        <v>12</v>
      </c>
      <c r="D2" s="4" t="s">
        <v>7</v>
      </c>
      <c r="E2" s="5" t="s">
        <v>8</v>
      </c>
      <c r="F2" s="5" t="s">
        <v>9</v>
      </c>
      <c r="G2" s="6" t="s">
        <v>10</v>
      </c>
      <c r="H2" s="4" t="s">
        <v>14</v>
      </c>
      <c r="I2" s="5" t="s">
        <v>8</v>
      </c>
      <c r="J2" s="5" t="s">
        <v>9</v>
      </c>
      <c r="K2" s="5" t="s">
        <v>10</v>
      </c>
      <c r="L2" s="5" t="s">
        <v>15</v>
      </c>
      <c r="M2" s="6" t="s">
        <v>16</v>
      </c>
      <c r="N2" s="4" t="s">
        <v>28</v>
      </c>
      <c r="O2" s="5" t="s">
        <v>28</v>
      </c>
      <c r="P2" s="7" t="s">
        <v>29</v>
      </c>
      <c r="Q2" s="6" t="s">
        <v>30</v>
      </c>
      <c r="R2" s="8" t="s">
        <v>68</v>
      </c>
      <c r="S2" s="8" t="s">
        <v>69</v>
      </c>
      <c r="T2" s="8" t="s">
        <v>70</v>
      </c>
      <c r="U2" s="8" t="s">
        <v>71</v>
      </c>
      <c r="V2" s="8" t="s">
        <v>72</v>
      </c>
      <c r="X2" s="9" t="s">
        <v>36</v>
      </c>
      <c r="Y2" s="10" t="s">
        <v>45</v>
      </c>
      <c r="Z2" s="4" t="s">
        <v>46</v>
      </c>
      <c r="AA2" s="4" t="s">
        <v>46</v>
      </c>
      <c r="AB2" s="4" t="s">
        <v>46</v>
      </c>
      <c r="AC2" s="5" t="s">
        <v>47</v>
      </c>
      <c r="AD2" s="5" t="s">
        <v>47</v>
      </c>
      <c r="AE2" s="5" t="s">
        <v>47</v>
      </c>
      <c r="AF2" s="5" t="s">
        <v>48</v>
      </c>
      <c r="AG2" s="5" t="s">
        <v>48</v>
      </c>
      <c r="AH2" s="6" t="s">
        <v>48</v>
      </c>
      <c r="AI2" s="7" t="s">
        <v>55</v>
      </c>
      <c r="AJ2" s="7" t="s">
        <v>55</v>
      </c>
      <c r="AK2" s="4" t="s">
        <v>50</v>
      </c>
      <c r="AL2" s="5" t="s">
        <v>52</v>
      </c>
      <c r="AM2" s="5" t="s">
        <v>52</v>
      </c>
      <c r="AN2" s="5" t="s">
        <v>53</v>
      </c>
      <c r="AO2" s="5" t="s">
        <v>53</v>
      </c>
      <c r="AP2" s="5" t="s">
        <v>53</v>
      </c>
      <c r="AQ2" s="5" t="s">
        <v>54</v>
      </c>
      <c r="AR2" s="5" t="s">
        <v>54</v>
      </c>
      <c r="AS2" s="5" t="s">
        <v>54</v>
      </c>
      <c r="AT2" s="5" t="s">
        <v>55</v>
      </c>
      <c r="AU2" s="5" t="s">
        <v>55</v>
      </c>
      <c r="AV2" s="6" t="s">
        <v>56</v>
      </c>
    </row>
    <row r="3" spans="1:48" ht="15.75" thickBot="1">
      <c r="A3" t="s">
        <v>0</v>
      </c>
      <c r="B3" t="s">
        <v>1</v>
      </c>
      <c r="C3" t="s">
        <v>2</v>
      </c>
      <c r="D3" s="13" t="s">
        <v>3</v>
      </c>
      <c r="E3" s="13" t="s">
        <v>4</v>
      </c>
      <c r="F3" s="13" t="s">
        <v>5</v>
      </c>
      <c r="G3" s="13" t="s">
        <v>6</v>
      </c>
      <c r="H3" s="13" t="s">
        <v>17</v>
      </c>
      <c r="I3" s="13" t="s">
        <v>18</v>
      </c>
      <c r="J3" s="13" t="s">
        <v>19</v>
      </c>
      <c r="K3" s="13" t="s">
        <v>20</v>
      </c>
      <c r="L3" s="13" t="s">
        <v>21</v>
      </c>
      <c r="M3" s="13" t="s">
        <v>22</v>
      </c>
      <c r="N3" s="13" t="s">
        <v>23</v>
      </c>
      <c r="O3" s="13" t="s">
        <v>25</v>
      </c>
      <c r="P3" s="13" t="s">
        <v>24</v>
      </c>
      <c r="Q3" s="13" t="s">
        <v>26</v>
      </c>
      <c r="R3" s="13" t="s">
        <v>32</v>
      </c>
      <c r="S3" s="13" t="s">
        <v>67</v>
      </c>
      <c r="T3" s="13" t="s">
        <v>33</v>
      </c>
      <c r="U3" s="13" t="s">
        <v>34</v>
      </c>
      <c r="V3" s="13" t="s">
        <v>73</v>
      </c>
      <c r="W3" s="13"/>
      <c r="X3" s="14" t="s">
        <v>37</v>
      </c>
      <c r="Y3" s="13" t="s">
        <v>39</v>
      </c>
      <c r="Z3" s="13" t="s">
        <v>41</v>
      </c>
      <c r="AA3" s="13" t="s">
        <v>41</v>
      </c>
      <c r="AB3" s="13" t="s">
        <v>41</v>
      </c>
      <c r="AC3" s="13" t="s">
        <v>42</v>
      </c>
      <c r="AD3" s="13" t="s">
        <v>42</v>
      </c>
      <c r="AE3" s="13" t="s">
        <v>42</v>
      </c>
      <c r="AF3" s="13" t="s">
        <v>43</v>
      </c>
      <c r="AG3" s="13" t="s">
        <v>43</v>
      </c>
      <c r="AH3" s="13" t="s">
        <v>43</v>
      </c>
      <c r="AI3" s="13" t="s">
        <v>44</v>
      </c>
      <c r="AJ3" s="13" t="s">
        <v>44</v>
      </c>
      <c r="AK3" s="13" t="s">
        <v>51</v>
      </c>
      <c r="AL3" s="13" t="s">
        <v>51</v>
      </c>
      <c r="AM3" s="13" t="s">
        <v>51</v>
      </c>
      <c r="AN3" s="13" t="s">
        <v>57</v>
      </c>
      <c r="AO3" s="13" t="s">
        <v>57</v>
      </c>
      <c r="AP3" s="13" t="s">
        <v>57</v>
      </c>
      <c r="AQ3" s="13" t="s">
        <v>58</v>
      </c>
      <c r="AR3" s="13" t="s">
        <v>58</v>
      </c>
      <c r="AS3" s="13" t="s">
        <v>58</v>
      </c>
      <c r="AT3" s="13" t="s">
        <v>59</v>
      </c>
      <c r="AU3" s="13" t="s">
        <v>59</v>
      </c>
      <c r="AV3" s="13" t="s">
        <v>59</v>
      </c>
    </row>
    <row r="4" spans="1:48" ht="243.75" customHeight="1">
      <c r="A4" s="25">
        <v>1</v>
      </c>
      <c r="B4" s="25" t="s">
        <v>62</v>
      </c>
      <c r="C4" s="3" t="s">
        <v>63</v>
      </c>
      <c r="D4" s="15" t="s">
        <v>65</v>
      </c>
      <c r="E4" s="16" t="s">
        <v>65</v>
      </c>
      <c r="F4" s="16" t="s">
        <v>65</v>
      </c>
      <c r="G4" s="27" t="s">
        <v>64</v>
      </c>
      <c r="H4" s="15" t="s">
        <v>65</v>
      </c>
      <c r="I4" s="28" t="s">
        <v>64</v>
      </c>
      <c r="J4" s="16" t="s">
        <v>65</v>
      </c>
      <c r="K4" s="16" t="s">
        <v>65</v>
      </c>
      <c r="L4" s="16" t="s">
        <v>65</v>
      </c>
      <c r="M4" s="17" t="s">
        <v>65</v>
      </c>
      <c r="N4" s="15" t="s">
        <v>65</v>
      </c>
      <c r="O4" s="16" t="s">
        <v>65</v>
      </c>
      <c r="P4" s="28" t="s">
        <v>64</v>
      </c>
      <c r="Q4" s="17" t="s">
        <v>65</v>
      </c>
      <c r="R4" s="32">
        <v>34</v>
      </c>
      <c r="S4" s="33">
        <v>26</v>
      </c>
      <c r="T4" s="26">
        <v>80</v>
      </c>
      <c r="U4" s="34">
        <v>555</v>
      </c>
      <c r="V4" s="34">
        <v>60</v>
      </c>
      <c r="W4" s="35">
        <v>755</v>
      </c>
      <c r="X4" s="47" t="s">
        <v>64</v>
      </c>
      <c r="Y4" s="36">
        <v>23</v>
      </c>
      <c r="Z4" s="15" t="s">
        <v>65</v>
      </c>
      <c r="AA4" s="16" t="s">
        <v>65</v>
      </c>
      <c r="AB4" s="16" t="s">
        <v>65</v>
      </c>
      <c r="AC4" s="16" t="s">
        <v>65</v>
      </c>
      <c r="AD4" s="16" t="s">
        <v>65</v>
      </c>
      <c r="AE4" s="16" t="s">
        <v>65</v>
      </c>
      <c r="AF4" s="37" t="s">
        <v>74</v>
      </c>
      <c r="AG4" s="16" t="s">
        <v>65</v>
      </c>
      <c r="AH4" s="30">
        <v>0</v>
      </c>
      <c r="AI4" s="38" t="s">
        <v>368</v>
      </c>
      <c r="AJ4" s="17" t="s">
        <v>65</v>
      </c>
      <c r="AK4" s="187"/>
      <c r="AL4" s="39" t="s">
        <v>65</v>
      </c>
      <c r="AM4" s="39" t="s">
        <v>65</v>
      </c>
      <c r="AN4" s="39" t="s">
        <v>65</v>
      </c>
      <c r="AO4" s="39" t="s">
        <v>65</v>
      </c>
      <c r="AP4" s="39" t="s">
        <v>65</v>
      </c>
      <c r="AQ4" s="39" t="s">
        <v>65</v>
      </c>
      <c r="AR4" s="39" t="s">
        <v>65</v>
      </c>
      <c r="AS4" s="39" t="s">
        <v>65</v>
      </c>
      <c r="AT4" s="39" t="s">
        <v>65</v>
      </c>
      <c r="AU4" s="39" t="s">
        <v>65</v>
      </c>
      <c r="AV4" s="40" t="s">
        <v>65</v>
      </c>
    </row>
    <row r="5" spans="1:48" ht="44.25" customHeight="1">
      <c r="A5" s="2"/>
      <c r="B5" s="25" t="s">
        <v>75</v>
      </c>
      <c r="C5" s="56">
        <f>SUM(D5:AK5)</f>
        <v>50</v>
      </c>
      <c r="D5" s="18"/>
      <c r="E5" s="19"/>
      <c r="F5" s="19"/>
      <c r="G5" s="41">
        <v>5</v>
      </c>
      <c r="H5" s="18"/>
      <c r="I5" s="42">
        <v>4</v>
      </c>
      <c r="J5" s="19"/>
      <c r="K5" s="19"/>
      <c r="L5" s="19"/>
      <c r="M5" s="20"/>
      <c r="N5" s="18"/>
      <c r="O5" s="19"/>
      <c r="P5" s="42">
        <v>2</v>
      </c>
      <c r="Q5" s="20"/>
      <c r="R5" s="43"/>
      <c r="S5" s="44"/>
      <c r="T5" s="42"/>
      <c r="U5" s="45"/>
      <c r="V5" s="45"/>
      <c r="W5" s="46">
        <v>20</v>
      </c>
      <c r="X5" s="48">
        <v>2</v>
      </c>
      <c r="Y5" s="48">
        <v>15</v>
      </c>
      <c r="Z5" s="18"/>
      <c r="AA5" s="19"/>
      <c r="AB5" s="19"/>
      <c r="AC5" s="19"/>
      <c r="AD5" s="19"/>
      <c r="AE5" s="19"/>
      <c r="AF5" s="53">
        <v>0.5</v>
      </c>
      <c r="AG5" s="50"/>
      <c r="AH5" s="51"/>
      <c r="AI5" s="54">
        <v>1.5</v>
      </c>
      <c r="AJ5" s="52"/>
      <c r="AK5" s="67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20"/>
    </row>
    <row r="6" spans="1:48" ht="15">
      <c r="A6" s="2">
        <v>3</v>
      </c>
      <c r="B6" s="274" t="s">
        <v>95</v>
      </c>
      <c r="C6" s="175" t="s">
        <v>99</v>
      </c>
      <c r="D6" s="18"/>
      <c r="E6" s="19"/>
      <c r="F6" s="19"/>
      <c r="G6" s="20"/>
      <c r="H6" s="18"/>
      <c r="I6" s="19"/>
      <c r="J6" s="19"/>
      <c r="K6" s="19"/>
      <c r="L6" s="19"/>
      <c r="M6" s="20"/>
      <c r="N6" s="18"/>
      <c r="O6" s="19"/>
      <c r="P6" s="19"/>
      <c r="Q6" s="20"/>
      <c r="R6" s="18"/>
      <c r="S6" s="29"/>
      <c r="T6" s="19"/>
      <c r="U6" s="31"/>
      <c r="V6" s="31"/>
      <c r="W6" s="20"/>
      <c r="X6" s="21"/>
      <c r="Y6" s="21"/>
      <c r="Z6" s="18"/>
      <c r="AA6" s="19"/>
      <c r="AB6" s="19"/>
      <c r="AC6" s="19"/>
      <c r="AD6" s="19"/>
      <c r="AE6" s="19"/>
      <c r="AF6" s="19"/>
      <c r="AG6" s="19"/>
      <c r="AH6" s="31"/>
      <c r="AI6" s="31"/>
      <c r="AJ6" s="20"/>
      <c r="AK6" s="18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20"/>
    </row>
    <row r="7" spans="1:48" ht="15">
      <c r="A7" s="2">
        <v>4</v>
      </c>
      <c r="B7" s="275"/>
      <c r="C7" s="175" t="s">
        <v>121</v>
      </c>
      <c r="D7" s="18"/>
      <c r="E7" s="19"/>
      <c r="F7" s="19"/>
      <c r="G7" s="20"/>
      <c r="H7" s="18"/>
      <c r="I7" s="19"/>
      <c r="J7" s="19"/>
      <c r="K7" s="19"/>
      <c r="L7" s="19"/>
      <c r="M7" s="20"/>
      <c r="N7" s="18"/>
      <c r="O7" s="19"/>
      <c r="P7" s="19"/>
      <c r="Q7" s="20"/>
      <c r="R7" s="18"/>
      <c r="S7" s="29"/>
      <c r="T7" s="19"/>
      <c r="U7" s="31"/>
      <c r="V7" s="31"/>
      <c r="W7" s="20"/>
      <c r="X7" s="21"/>
      <c r="Y7" s="21"/>
      <c r="Z7" s="18"/>
      <c r="AA7" s="19"/>
      <c r="AB7" s="19"/>
      <c r="AC7" s="19"/>
      <c r="AD7" s="19"/>
      <c r="AE7" s="19"/>
      <c r="AF7" s="19"/>
      <c r="AG7" s="19"/>
      <c r="AH7" s="31"/>
      <c r="AI7" s="31"/>
      <c r="AJ7" s="20"/>
      <c r="AK7" s="18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20"/>
    </row>
    <row r="8" spans="1:48" ht="15">
      <c r="A8" s="2">
        <v>5</v>
      </c>
      <c r="B8" s="275"/>
      <c r="C8" s="175">
        <v>8</v>
      </c>
      <c r="D8" s="18"/>
      <c r="E8" s="19"/>
      <c r="F8" s="19"/>
      <c r="G8" s="20"/>
      <c r="H8" s="18"/>
      <c r="I8" s="19"/>
      <c r="J8" s="19"/>
      <c r="K8" s="19"/>
      <c r="L8" s="19"/>
      <c r="M8" s="20"/>
      <c r="N8" s="18"/>
      <c r="O8" s="19"/>
      <c r="P8" s="19"/>
      <c r="Q8" s="20"/>
      <c r="R8" s="18"/>
      <c r="S8" s="29"/>
      <c r="T8" s="19"/>
      <c r="U8" s="31"/>
      <c r="V8" s="31"/>
      <c r="W8" s="20"/>
      <c r="X8" s="21"/>
      <c r="Y8" s="21"/>
      <c r="Z8" s="18"/>
      <c r="AA8" s="19"/>
      <c r="AB8" s="19"/>
      <c r="AC8" s="19"/>
      <c r="AD8" s="19"/>
      <c r="AE8" s="19"/>
      <c r="AF8" s="19"/>
      <c r="AG8" s="19"/>
      <c r="AH8" s="31"/>
      <c r="AI8" s="31"/>
      <c r="AJ8" s="20"/>
      <c r="AK8" s="18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20"/>
    </row>
    <row r="9" spans="1:48" ht="15">
      <c r="A9" s="2">
        <v>6</v>
      </c>
      <c r="B9" s="275"/>
      <c r="C9" s="175" t="s">
        <v>100</v>
      </c>
      <c r="D9" s="18"/>
      <c r="E9" s="19"/>
      <c r="F9" s="19"/>
      <c r="G9" s="20"/>
      <c r="H9" s="18"/>
      <c r="I9" s="19"/>
      <c r="J9" s="19"/>
      <c r="K9" s="19"/>
      <c r="L9" s="19"/>
      <c r="M9" s="20"/>
      <c r="N9" s="18"/>
      <c r="O9" s="19"/>
      <c r="P9" s="19"/>
      <c r="Q9" s="20"/>
      <c r="R9" s="18"/>
      <c r="S9" s="29"/>
      <c r="T9" s="19"/>
      <c r="U9" s="31"/>
      <c r="V9" s="31"/>
      <c r="W9" s="20"/>
      <c r="X9" s="21"/>
      <c r="Y9" s="21"/>
      <c r="Z9" s="18"/>
      <c r="AA9" s="19"/>
      <c r="AB9" s="19"/>
      <c r="AC9" s="19"/>
      <c r="AD9" s="19"/>
      <c r="AE9" s="19"/>
      <c r="AF9" s="19"/>
      <c r="AG9" s="19"/>
      <c r="AH9" s="31"/>
      <c r="AI9" s="31"/>
      <c r="AJ9" s="20"/>
      <c r="AK9" s="18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20"/>
    </row>
    <row r="10" spans="1:48" ht="15">
      <c r="A10" s="2">
        <v>7</v>
      </c>
      <c r="B10" s="275"/>
      <c r="C10" s="175" t="s">
        <v>145</v>
      </c>
      <c r="D10" s="18"/>
      <c r="E10" s="19"/>
      <c r="F10" s="19"/>
      <c r="G10" s="20"/>
      <c r="H10" s="18"/>
      <c r="I10" s="19"/>
      <c r="J10" s="19"/>
      <c r="K10" s="19"/>
      <c r="L10" s="19"/>
      <c r="M10" s="20"/>
      <c r="N10" s="18"/>
      <c r="O10" s="19"/>
      <c r="P10" s="19"/>
      <c r="Q10" s="20"/>
      <c r="R10" s="18"/>
      <c r="S10" s="29"/>
      <c r="T10" s="19"/>
      <c r="U10" s="31"/>
      <c r="V10" s="31"/>
      <c r="W10" s="20"/>
      <c r="X10" s="21"/>
      <c r="Y10" s="21"/>
      <c r="Z10" s="18"/>
      <c r="AA10" s="19"/>
      <c r="AB10" s="19"/>
      <c r="AC10" s="19"/>
      <c r="AD10" s="19"/>
      <c r="AE10" s="19"/>
      <c r="AF10" s="19"/>
      <c r="AG10" s="19"/>
      <c r="AH10" s="31"/>
      <c r="AI10" s="31"/>
      <c r="AJ10" s="20"/>
      <c r="AK10" s="18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20"/>
    </row>
    <row r="11" spans="1:48" ht="15">
      <c r="A11" s="2">
        <v>8</v>
      </c>
      <c r="B11" s="275"/>
      <c r="C11" s="175" t="s">
        <v>123</v>
      </c>
      <c r="D11" s="18"/>
      <c r="E11" s="19"/>
      <c r="F11" s="19"/>
      <c r="G11" s="20"/>
      <c r="H11" s="18"/>
      <c r="I11" s="19"/>
      <c r="J11" s="19"/>
      <c r="K11" s="19"/>
      <c r="L11" s="19"/>
      <c r="M11" s="20"/>
      <c r="N11" s="18"/>
      <c r="O11" s="19"/>
      <c r="P11" s="19"/>
      <c r="Q11" s="20"/>
      <c r="R11" s="18"/>
      <c r="S11" s="29"/>
      <c r="T11" s="19"/>
      <c r="U11" s="31"/>
      <c r="V11" s="31"/>
      <c r="W11" s="20"/>
      <c r="X11" s="21"/>
      <c r="Y11" s="21"/>
      <c r="Z11" s="18"/>
      <c r="AA11" s="19"/>
      <c r="AB11" s="19"/>
      <c r="AC11" s="19"/>
      <c r="AD11" s="19"/>
      <c r="AE11" s="19"/>
      <c r="AF11" s="19"/>
      <c r="AG11" s="19"/>
      <c r="AH11" s="31"/>
      <c r="AI11" s="31"/>
      <c r="AJ11" s="20"/>
      <c r="AK11" s="18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20"/>
    </row>
    <row r="12" spans="1:48" ht="15">
      <c r="A12" s="2">
        <v>9</v>
      </c>
      <c r="B12" s="275"/>
      <c r="C12" s="175">
        <v>4</v>
      </c>
      <c r="D12" s="18"/>
      <c r="E12" s="19"/>
      <c r="F12" s="19"/>
      <c r="G12" s="20"/>
      <c r="H12" s="18"/>
      <c r="I12" s="19"/>
      <c r="J12" s="19"/>
      <c r="K12" s="19"/>
      <c r="L12" s="19"/>
      <c r="M12" s="20"/>
      <c r="N12" s="18"/>
      <c r="O12" s="19"/>
      <c r="P12" s="19"/>
      <c r="Q12" s="20"/>
      <c r="R12" s="18"/>
      <c r="S12" s="29"/>
      <c r="T12" s="19"/>
      <c r="U12" s="31"/>
      <c r="V12" s="31"/>
      <c r="W12" s="20"/>
      <c r="X12" s="21"/>
      <c r="Y12" s="21"/>
      <c r="Z12" s="18"/>
      <c r="AA12" s="19"/>
      <c r="AB12" s="19"/>
      <c r="AC12" s="19"/>
      <c r="AD12" s="19"/>
      <c r="AE12" s="19"/>
      <c r="AF12" s="19"/>
      <c r="AG12" s="19"/>
      <c r="AH12" s="31"/>
      <c r="AI12" s="31"/>
      <c r="AJ12" s="20"/>
      <c r="AK12" s="18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20"/>
    </row>
    <row r="13" spans="1:48" ht="15">
      <c r="A13" s="2">
        <v>10</v>
      </c>
      <c r="B13" s="275"/>
      <c r="C13" s="175">
        <v>7</v>
      </c>
      <c r="D13" s="18"/>
      <c r="E13" s="19"/>
      <c r="F13" s="19"/>
      <c r="G13" s="20"/>
      <c r="H13" s="18"/>
      <c r="I13" s="19"/>
      <c r="J13" s="19"/>
      <c r="K13" s="19"/>
      <c r="L13" s="19"/>
      <c r="M13" s="20"/>
      <c r="N13" s="18"/>
      <c r="O13" s="19"/>
      <c r="P13" s="19"/>
      <c r="Q13" s="20"/>
      <c r="R13" s="18"/>
      <c r="S13" s="29"/>
      <c r="T13" s="19"/>
      <c r="U13" s="31"/>
      <c r="V13" s="31"/>
      <c r="W13" s="20"/>
      <c r="X13" s="21"/>
      <c r="Y13" s="21"/>
      <c r="Z13" s="18"/>
      <c r="AA13" s="19"/>
      <c r="AB13" s="19"/>
      <c r="AC13" s="19"/>
      <c r="AD13" s="19"/>
      <c r="AE13" s="19"/>
      <c r="AF13" s="19"/>
      <c r="AG13" s="19"/>
      <c r="AH13" s="31"/>
      <c r="AI13" s="31"/>
      <c r="AJ13" s="20"/>
      <c r="AK13" s="18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20"/>
    </row>
    <row r="14" spans="1:48" ht="15">
      <c r="A14" s="2">
        <v>11</v>
      </c>
      <c r="B14" s="275"/>
      <c r="C14" s="175" t="s">
        <v>122</v>
      </c>
      <c r="D14" s="18"/>
      <c r="E14" s="19"/>
      <c r="F14" s="19"/>
      <c r="G14" s="20"/>
      <c r="H14" s="18"/>
      <c r="I14" s="19"/>
      <c r="J14" s="19"/>
      <c r="K14" s="19"/>
      <c r="L14" s="19"/>
      <c r="M14" s="20"/>
      <c r="N14" s="18"/>
      <c r="O14" s="19"/>
      <c r="P14" s="19"/>
      <c r="Q14" s="20"/>
      <c r="R14" s="18"/>
      <c r="S14" s="29"/>
      <c r="T14" s="19"/>
      <c r="U14" s="31"/>
      <c r="V14" s="31"/>
      <c r="W14" s="20"/>
      <c r="X14" s="21"/>
      <c r="Y14" s="21"/>
      <c r="Z14" s="18"/>
      <c r="AA14" s="19"/>
      <c r="AB14" s="19"/>
      <c r="AC14" s="19"/>
      <c r="AD14" s="19"/>
      <c r="AE14" s="19"/>
      <c r="AF14" s="19"/>
      <c r="AG14" s="19"/>
      <c r="AH14" s="31"/>
      <c r="AI14" s="31"/>
      <c r="AJ14" s="20"/>
      <c r="AK14" s="18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20"/>
    </row>
    <row r="15" spans="1:48" ht="15">
      <c r="A15" s="2">
        <v>12</v>
      </c>
      <c r="B15" s="275"/>
      <c r="C15" s="175" t="s">
        <v>103</v>
      </c>
      <c r="D15" s="18"/>
      <c r="E15" s="19"/>
      <c r="F15" s="19"/>
      <c r="G15" s="20"/>
      <c r="H15" s="18"/>
      <c r="I15" s="19"/>
      <c r="J15" s="19"/>
      <c r="K15" s="19"/>
      <c r="L15" s="19"/>
      <c r="M15" s="20"/>
      <c r="N15" s="18"/>
      <c r="O15" s="19"/>
      <c r="P15" s="19"/>
      <c r="Q15" s="20"/>
      <c r="R15" s="18"/>
      <c r="S15" s="29"/>
      <c r="T15" s="19"/>
      <c r="U15" s="31"/>
      <c r="V15" s="31"/>
      <c r="W15" s="20"/>
      <c r="X15" s="21"/>
      <c r="Y15" s="21"/>
      <c r="Z15" s="18"/>
      <c r="AA15" s="19"/>
      <c r="AB15" s="19"/>
      <c r="AC15" s="19"/>
      <c r="AD15" s="19"/>
      <c r="AE15" s="19"/>
      <c r="AF15" s="19"/>
      <c r="AG15" s="19"/>
      <c r="AH15" s="31"/>
      <c r="AI15" s="31"/>
      <c r="AJ15" s="20"/>
      <c r="AK15" s="18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20"/>
    </row>
    <row r="16" spans="1:48" ht="15">
      <c r="A16" s="2">
        <v>13</v>
      </c>
      <c r="B16" s="275"/>
      <c r="C16" s="175" t="s">
        <v>96</v>
      </c>
      <c r="D16" s="18"/>
      <c r="E16" s="19"/>
      <c r="F16" s="19"/>
      <c r="G16" s="20"/>
      <c r="H16" s="18"/>
      <c r="I16" s="19"/>
      <c r="J16" s="19"/>
      <c r="K16" s="19"/>
      <c r="L16" s="19"/>
      <c r="M16" s="20"/>
      <c r="N16" s="18"/>
      <c r="O16" s="19"/>
      <c r="P16" s="19"/>
      <c r="Q16" s="20"/>
      <c r="R16" s="18"/>
      <c r="S16" s="29"/>
      <c r="T16" s="19"/>
      <c r="U16" s="31"/>
      <c r="V16" s="31"/>
      <c r="W16" s="20"/>
      <c r="X16" s="21"/>
      <c r="Y16" s="21"/>
      <c r="Z16" s="18"/>
      <c r="AA16" s="19"/>
      <c r="AB16" s="19"/>
      <c r="AC16" s="19"/>
      <c r="AD16" s="19"/>
      <c r="AE16" s="19"/>
      <c r="AF16" s="19"/>
      <c r="AG16" s="19"/>
      <c r="AH16" s="31"/>
      <c r="AI16" s="31"/>
      <c r="AJ16" s="20"/>
      <c r="AK16" s="18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20"/>
    </row>
    <row r="17" spans="1:48" ht="15">
      <c r="A17" s="2">
        <v>14</v>
      </c>
      <c r="B17" s="275"/>
      <c r="C17" s="175" t="s">
        <v>97</v>
      </c>
      <c r="D17" s="18"/>
      <c r="E17" s="19"/>
      <c r="F17" s="19"/>
      <c r="G17" s="20"/>
      <c r="H17" s="18"/>
      <c r="I17" s="19"/>
      <c r="J17" s="19"/>
      <c r="K17" s="19"/>
      <c r="L17" s="19"/>
      <c r="M17" s="20"/>
      <c r="N17" s="18"/>
      <c r="O17" s="19"/>
      <c r="P17" s="19"/>
      <c r="Q17" s="20"/>
      <c r="R17" s="18"/>
      <c r="S17" s="29"/>
      <c r="T17" s="19"/>
      <c r="U17" s="31"/>
      <c r="V17" s="31"/>
      <c r="W17" s="20"/>
      <c r="X17" s="21"/>
      <c r="Y17" s="21"/>
      <c r="Z17" s="18"/>
      <c r="AA17" s="19"/>
      <c r="AB17" s="19"/>
      <c r="AC17" s="19"/>
      <c r="AD17" s="19"/>
      <c r="AE17" s="19"/>
      <c r="AF17" s="19"/>
      <c r="AG17" s="19"/>
      <c r="AH17" s="31"/>
      <c r="AI17" s="31"/>
      <c r="AJ17" s="20"/>
      <c r="AK17" s="18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20"/>
    </row>
    <row r="18" spans="1:48" ht="15">
      <c r="A18" s="2">
        <v>15</v>
      </c>
      <c r="B18" s="275"/>
      <c r="C18" s="175" t="s">
        <v>98</v>
      </c>
      <c r="D18" s="18"/>
      <c r="E18" s="19"/>
      <c r="F18" s="19"/>
      <c r="G18" s="20"/>
      <c r="H18" s="18"/>
      <c r="I18" s="19"/>
      <c r="J18" s="19"/>
      <c r="K18" s="19"/>
      <c r="L18" s="19"/>
      <c r="M18" s="20"/>
      <c r="N18" s="18"/>
      <c r="O18" s="19"/>
      <c r="P18" s="19"/>
      <c r="Q18" s="20"/>
      <c r="R18" s="18"/>
      <c r="S18" s="29"/>
      <c r="T18" s="19"/>
      <c r="U18" s="31"/>
      <c r="V18" s="31"/>
      <c r="W18" s="20"/>
      <c r="X18" s="21"/>
      <c r="Y18" s="21"/>
      <c r="Z18" s="18"/>
      <c r="AA18" s="19"/>
      <c r="AB18" s="19"/>
      <c r="AC18" s="19"/>
      <c r="AD18" s="19"/>
      <c r="AE18" s="19"/>
      <c r="AF18" s="19"/>
      <c r="AG18" s="19"/>
      <c r="AH18" s="31"/>
      <c r="AI18" s="31"/>
      <c r="AJ18" s="20"/>
      <c r="AK18" s="18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20"/>
    </row>
    <row r="19" spans="1:48" ht="15">
      <c r="A19" s="2">
        <v>16</v>
      </c>
      <c r="B19" s="275"/>
      <c r="C19" s="175">
        <v>5</v>
      </c>
      <c r="D19" s="18"/>
      <c r="E19" s="19"/>
      <c r="F19" s="19"/>
      <c r="G19" s="20"/>
      <c r="H19" s="18"/>
      <c r="I19" s="19"/>
      <c r="J19" s="19"/>
      <c r="K19" s="19"/>
      <c r="L19" s="19"/>
      <c r="M19" s="20"/>
      <c r="N19" s="18"/>
      <c r="O19" s="19"/>
      <c r="P19" s="19"/>
      <c r="Q19" s="20"/>
      <c r="R19" s="18"/>
      <c r="S19" s="29"/>
      <c r="T19" s="19"/>
      <c r="U19" s="31"/>
      <c r="V19" s="31"/>
      <c r="W19" s="20"/>
      <c r="X19" s="21"/>
      <c r="Y19" s="21"/>
      <c r="Z19" s="18"/>
      <c r="AA19" s="19"/>
      <c r="AB19" s="19"/>
      <c r="AC19" s="19"/>
      <c r="AD19" s="19"/>
      <c r="AE19" s="19"/>
      <c r="AF19" s="19"/>
      <c r="AG19" s="19"/>
      <c r="AH19" s="31"/>
      <c r="AI19" s="31"/>
      <c r="AJ19" s="20"/>
      <c r="AK19" s="18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20"/>
    </row>
    <row r="20" spans="1:48" ht="15">
      <c r="A20" s="2">
        <v>17</v>
      </c>
      <c r="B20" s="275"/>
      <c r="C20" s="175">
        <v>6</v>
      </c>
      <c r="D20" s="18"/>
      <c r="E20" s="19"/>
      <c r="F20" s="19"/>
      <c r="G20" s="20"/>
      <c r="H20" s="18"/>
      <c r="I20" s="19"/>
      <c r="J20" s="19"/>
      <c r="K20" s="19"/>
      <c r="L20" s="19"/>
      <c r="M20" s="20"/>
      <c r="N20" s="18"/>
      <c r="O20" s="19"/>
      <c r="P20" s="19"/>
      <c r="Q20" s="20"/>
      <c r="R20" s="18"/>
      <c r="S20" s="29"/>
      <c r="T20" s="19"/>
      <c r="U20" s="31"/>
      <c r="V20" s="31"/>
      <c r="W20" s="20"/>
      <c r="X20" s="21"/>
      <c r="Y20" s="21"/>
      <c r="Z20" s="18"/>
      <c r="AA20" s="19"/>
      <c r="AB20" s="19"/>
      <c r="AC20" s="19"/>
      <c r="AD20" s="19"/>
      <c r="AE20" s="19"/>
      <c r="AF20" s="19"/>
      <c r="AG20" s="19"/>
      <c r="AH20" s="31"/>
      <c r="AI20" s="31"/>
      <c r="AJ20" s="20"/>
      <c r="AK20" s="18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20"/>
    </row>
    <row r="21" spans="1:48" ht="15">
      <c r="A21" s="2">
        <v>18</v>
      </c>
      <c r="B21" s="275"/>
      <c r="C21" s="175">
        <v>9</v>
      </c>
      <c r="D21" s="18"/>
      <c r="E21" s="19"/>
      <c r="F21" s="19"/>
      <c r="G21" s="20"/>
      <c r="H21" s="18"/>
      <c r="I21" s="19"/>
      <c r="J21" s="19"/>
      <c r="K21" s="19"/>
      <c r="L21" s="19"/>
      <c r="M21" s="20"/>
      <c r="N21" s="18"/>
      <c r="O21" s="19"/>
      <c r="P21" s="19"/>
      <c r="Q21" s="20"/>
      <c r="R21" s="18"/>
      <c r="S21" s="29"/>
      <c r="T21" s="19"/>
      <c r="U21" s="31"/>
      <c r="V21" s="31"/>
      <c r="W21" s="20"/>
      <c r="X21" s="21"/>
      <c r="Y21" s="21"/>
      <c r="Z21" s="18"/>
      <c r="AA21" s="19"/>
      <c r="AB21" s="19"/>
      <c r="AC21" s="19"/>
      <c r="AD21" s="19"/>
      <c r="AE21" s="19"/>
      <c r="AF21" s="19"/>
      <c r="AG21" s="19"/>
      <c r="AH21" s="31"/>
      <c r="AI21" s="31"/>
      <c r="AJ21" s="20"/>
      <c r="AK21" s="18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20"/>
    </row>
    <row r="22" spans="1:48" ht="15">
      <c r="A22" s="2">
        <v>19</v>
      </c>
      <c r="B22" s="276"/>
      <c r="C22" s="175">
        <v>10</v>
      </c>
      <c r="D22" s="18"/>
      <c r="E22" s="19"/>
      <c r="F22" s="19"/>
      <c r="G22" s="20"/>
      <c r="H22" s="18"/>
      <c r="I22" s="19"/>
      <c r="J22" s="19"/>
      <c r="K22" s="19"/>
      <c r="L22" s="19"/>
      <c r="M22" s="20"/>
      <c r="N22" s="18"/>
      <c r="O22" s="19"/>
      <c r="P22" s="19"/>
      <c r="Q22" s="20"/>
      <c r="R22" s="18"/>
      <c r="S22" s="29"/>
      <c r="T22" s="19"/>
      <c r="U22" s="31"/>
      <c r="V22" s="31"/>
      <c r="W22" s="20"/>
      <c r="X22" s="21"/>
      <c r="Y22" s="21"/>
      <c r="Z22" s="18"/>
      <c r="AA22" s="19"/>
      <c r="AB22" s="19"/>
      <c r="AC22" s="19"/>
      <c r="AD22" s="19"/>
      <c r="AE22" s="19"/>
      <c r="AF22" s="19"/>
      <c r="AG22" s="19"/>
      <c r="AH22" s="31"/>
      <c r="AI22" s="31"/>
      <c r="AJ22" s="20"/>
      <c r="AK22" s="18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20"/>
    </row>
  </sheetData>
  <sheetProtection/>
  <mergeCells count="7">
    <mergeCell ref="B6:B22"/>
    <mergeCell ref="AK1:AV1"/>
    <mergeCell ref="D1:G1"/>
    <mergeCell ref="H1:M1"/>
    <mergeCell ref="N1:Q1"/>
    <mergeCell ref="R1:W1"/>
    <mergeCell ref="Z1:AJ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21"/>
  <sheetViews>
    <sheetView zoomScalePageLayoutView="0" workbookViewId="0" topLeftCell="C3">
      <selection activeCell="AT4" sqref="AT4:AT5"/>
    </sheetView>
  </sheetViews>
  <sheetFormatPr defaultColWidth="9.140625" defaultRowHeight="15"/>
  <cols>
    <col min="1" max="1" width="4.00390625" style="0" customWidth="1"/>
    <col min="2" max="2" width="23.421875" style="0" customWidth="1"/>
    <col min="3" max="3" width="12.28125" style="0" customWidth="1"/>
    <col min="4" max="4" width="3.28125" style="0" customWidth="1"/>
    <col min="5" max="5" width="3.140625" style="0" customWidth="1"/>
    <col min="6" max="6" width="3.57421875" style="0" customWidth="1"/>
    <col min="7" max="7" width="3.421875" style="0" customWidth="1"/>
    <col min="8" max="8" width="3.140625" style="0" customWidth="1"/>
    <col min="9" max="9" width="3.00390625" style="0" customWidth="1"/>
    <col min="10" max="10" width="2.8515625" style="0" customWidth="1"/>
    <col min="11" max="11" width="2.7109375" style="0" customWidth="1"/>
    <col min="12" max="12" width="2.57421875" style="0" customWidth="1"/>
    <col min="13" max="13" width="4.57421875" style="0" customWidth="1"/>
    <col min="14" max="14" width="4.8515625" style="0" customWidth="1"/>
    <col min="15" max="15" width="4.57421875" style="0" customWidth="1"/>
    <col min="16" max="16" width="3.421875" style="0" customWidth="1"/>
    <col min="17" max="17" width="3.57421875" style="0" customWidth="1"/>
    <col min="18" max="18" width="4.140625" style="0" customWidth="1"/>
    <col min="19" max="19" width="4.28125" style="0" customWidth="1"/>
    <col min="20" max="22" width="3.421875" style="0" customWidth="1"/>
    <col min="23" max="23" width="4.140625" style="0" customWidth="1"/>
    <col min="24" max="24" width="5.140625" style="0" customWidth="1"/>
    <col min="25" max="25" width="3.421875" style="0" customWidth="1"/>
    <col min="26" max="27" width="3.7109375" style="0" customWidth="1"/>
    <col min="28" max="28" width="3.421875" style="0" customWidth="1"/>
    <col min="29" max="30" width="3.8515625" style="0" customWidth="1"/>
    <col min="31" max="31" width="3.57421875" style="0" customWidth="1"/>
    <col min="32" max="32" width="4.140625" style="0" customWidth="1"/>
    <col min="33" max="34" width="3.57421875" style="0" customWidth="1"/>
    <col min="35" max="35" width="5.00390625" style="0" customWidth="1"/>
    <col min="36" max="36" width="3.421875" style="0" customWidth="1"/>
    <col min="37" max="37" width="4.28125" style="0" customWidth="1"/>
    <col min="38" max="39" width="3.28125" style="0" customWidth="1"/>
    <col min="40" max="40" width="5.00390625" style="0" customWidth="1"/>
    <col min="41" max="41" width="3.00390625" style="0" customWidth="1"/>
    <col min="42" max="42" width="3.140625" style="0" customWidth="1"/>
    <col min="43" max="43" width="4.140625" style="0" customWidth="1"/>
    <col min="44" max="45" width="3.28125" style="0" customWidth="1"/>
    <col min="46" max="46" width="4.421875" style="0" customWidth="1"/>
    <col min="47" max="47" width="3.57421875" style="0" customWidth="1"/>
    <col min="48" max="48" width="3.7109375" style="0" customWidth="1"/>
  </cols>
  <sheetData>
    <row r="1" spans="4:48" ht="43.5" customHeight="1" thickBot="1">
      <c r="D1" s="259" t="s">
        <v>11</v>
      </c>
      <c r="E1" s="260"/>
      <c r="F1" s="260"/>
      <c r="G1" s="261"/>
      <c r="H1" s="259" t="s">
        <v>13</v>
      </c>
      <c r="I1" s="260"/>
      <c r="J1" s="260"/>
      <c r="K1" s="260"/>
      <c r="L1" s="260"/>
      <c r="M1" s="261"/>
      <c r="N1" s="277" t="s">
        <v>31</v>
      </c>
      <c r="O1" s="278"/>
      <c r="P1" s="278"/>
      <c r="Q1" s="279"/>
      <c r="R1" s="259" t="s">
        <v>27</v>
      </c>
      <c r="S1" s="260"/>
      <c r="T1" s="270"/>
      <c r="U1" s="270"/>
      <c r="V1" s="270"/>
      <c r="W1" s="271"/>
      <c r="X1" s="11" t="s">
        <v>35</v>
      </c>
      <c r="Y1" s="11" t="s">
        <v>38</v>
      </c>
      <c r="Z1" s="265" t="s">
        <v>40</v>
      </c>
      <c r="AA1" s="266"/>
      <c r="AB1" s="266"/>
      <c r="AC1" s="266"/>
      <c r="AD1" s="266"/>
      <c r="AE1" s="266"/>
      <c r="AF1" s="266"/>
      <c r="AG1" s="266"/>
      <c r="AH1" s="266"/>
      <c r="AI1" s="266"/>
      <c r="AJ1" s="266"/>
      <c r="AK1" s="265" t="s">
        <v>49</v>
      </c>
      <c r="AL1" s="266"/>
      <c r="AM1" s="266"/>
      <c r="AN1" s="266"/>
      <c r="AO1" s="266"/>
      <c r="AP1" s="266"/>
      <c r="AQ1" s="266"/>
      <c r="AR1" s="266"/>
      <c r="AS1" s="266"/>
      <c r="AT1" s="266"/>
      <c r="AU1" s="266"/>
      <c r="AV1" s="267"/>
    </row>
    <row r="2" spans="2:48" ht="205.5" customHeight="1">
      <c r="B2" s="1" t="s">
        <v>12</v>
      </c>
      <c r="D2" s="4" t="s">
        <v>7</v>
      </c>
      <c r="E2" s="5" t="s">
        <v>8</v>
      </c>
      <c r="F2" s="5" t="s">
        <v>9</v>
      </c>
      <c r="G2" s="6" t="s">
        <v>10</v>
      </c>
      <c r="H2" s="4" t="s">
        <v>14</v>
      </c>
      <c r="I2" s="5" t="s">
        <v>8</v>
      </c>
      <c r="J2" s="5" t="s">
        <v>9</v>
      </c>
      <c r="K2" s="5" t="s">
        <v>10</v>
      </c>
      <c r="L2" s="5" t="s">
        <v>15</v>
      </c>
      <c r="M2" s="6" t="s">
        <v>16</v>
      </c>
      <c r="N2" s="4" t="s">
        <v>28</v>
      </c>
      <c r="O2" s="5" t="s">
        <v>28</v>
      </c>
      <c r="P2" s="7" t="s">
        <v>29</v>
      </c>
      <c r="Q2" s="6" t="s">
        <v>30</v>
      </c>
      <c r="R2" s="8" t="s">
        <v>179</v>
      </c>
      <c r="S2" s="8" t="s">
        <v>243</v>
      </c>
      <c r="T2" s="8" t="s">
        <v>244</v>
      </c>
      <c r="U2" s="8" t="s">
        <v>246</v>
      </c>
      <c r="V2" s="8" t="s">
        <v>247</v>
      </c>
      <c r="W2" s="80" t="s">
        <v>81</v>
      </c>
      <c r="X2" s="9" t="s">
        <v>36</v>
      </c>
      <c r="Y2" s="10" t="s">
        <v>45</v>
      </c>
      <c r="Z2" s="4" t="s">
        <v>46</v>
      </c>
      <c r="AA2" s="4" t="s">
        <v>46</v>
      </c>
      <c r="AB2" s="4" t="s">
        <v>46</v>
      </c>
      <c r="AC2" s="5" t="s">
        <v>47</v>
      </c>
      <c r="AD2" s="5" t="s">
        <v>47</v>
      </c>
      <c r="AE2" s="5" t="s">
        <v>47</v>
      </c>
      <c r="AF2" s="5" t="s">
        <v>48</v>
      </c>
      <c r="AG2" s="5" t="s">
        <v>48</v>
      </c>
      <c r="AH2" s="6" t="s">
        <v>48</v>
      </c>
      <c r="AI2" s="7" t="s">
        <v>55</v>
      </c>
      <c r="AJ2" s="7" t="s">
        <v>55</v>
      </c>
      <c r="AK2" s="4" t="s">
        <v>50</v>
      </c>
      <c r="AL2" s="5" t="s">
        <v>52</v>
      </c>
      <c r="AM2" s="5" t="s">
        <v>52</v>
      </c>
      <c r="AN2" s="5" t="s">
        <v>53</v>
      </c>
      <c r="AO2" s="5" t="s">
        <v>53</v>
      </c>
      <c r="AP2" s="5" t="s">
        <v>53</v>
      </c>
      <c r="AQ2" s="5" t="s">
        <v>54</v>
      </c>
      <c r="AR2" s="5" t="s">
        <v>54</v>
      </c>
      <c r="AS2" s="5" t="s">
        <v>54</v>
      </c>
      <c r="AT2" s="5" t="s">
        <v>55</v>
      </c>
      <c r="AU2" s="5" t="s">
        <v>55</v>
      </c>
      <c r="AV2" s="6" t="s">
        <v>56</v>
      </c>
    </row>
    <row r="3" spans="1:48" ht="15.75" thickBot="1">
      <c r="A3" t="s">
        <v>0</v>
      </c>
      <c r="B3" t="s">
        <v>1</v>
      </c>
      <c r="C3" t="s">
        <v>2</v>
      </c>
      <c r="D3" s="13" t="s">
        <v>3</v>
      </c>
      <c r="E3" s="13" t="s">
        <v>4</v>
      </c>
      <c r="F3" s="13" t="s">
        <v>5</v>
      </c>
      <c r="G3" s="13" t="s">
        <v>6</v>
      </c>
      <c r="H3" s="13" t="s">
        <v>17</v>
      </c>
      <c r="I3" s="13" t="s">
        <v>18</v>
      </c>
      <c r="J3" s="13" t="s">
        <v>19</v>
      </c>
      <c r="K3" s="13" t="s">
        <v>20</v>
      </c>
      <c r="L3" s="13" t="s">
        <v>21</v>
      </c>
      <c r="M3" s="13" t="s">
        <v>22</v>
      </c>
      <c r="N3" s="13" t="s">
        <v>23</v>
      </c>
      <c r="O3" s="13" t="s">
        <v>25</v>
      </c>
      <c r="P3" s="13" t="s">
        <v>24</v>
      </c>
      <c r="Q3" s="13" t="s">
        <v>26</v>
      </c>
      <c r="R3" s="13" t="s">
        <v>32</v>
      </c>
      <c r="S3" s="13" t="s">
        <v>67</v>
      </c>
      <c r="T3" s="13" t="s">
        <v>33</v>
      </c>
      <c r="U3" s="13" t="s">
        <v>34</v>
      </c>
      <c r="V3" s="13" t="s">
        <v>73</v>
      </c>
      <c r="W3" s="13"/>
      <c r="X3" s="14" t="s">
        <v>37</v>
      </c>
      <c r="Y3" s="13" t="s">
        <v>39</v>
      </c>
      <c r="Z3" s="13" t="s">
        <v>41</v>
      </c>
      <c r="AA3" s="13" t="s">
        <v>41</v>
      </c>
      <c r="AB3" s="13" t="s">
        <v>41</v>
      </c>
      <c r="AC3" s="13" t="s">
        <v>42</v>
      </c>
      <c r="AD3" s="13" t="s">
        <v>42</v>
      </c>
      <c r="AE3" s="13" t="s">
        <v>42</v>
      </c>
      <c r="AF3" s="13" t="s">
        <v>43</v>
      </c>
      <c r="AG3" s="13" t="s">
        <v>43</v>
      </c>
      <c r="AH3" s="13" t="s">
        <v>43</v>
      </c>
      <c r="AI3" s="13" t="s">
        <v>44</v>
      </c>
      <c r="AJ3" s="13" t="s">
        <v>44</v>
      </c>
      <c r="AK3" s="13" t="s">
        <v>51</v>
      </c>
      <c r="AL3" s="13" t="s">
        <v>51</v>
      </c>
      <c r="AM3" s="13" t="s">
        <v>51</v>
      </c>
      <c r="AN3" s="13" t="s">
        <v>57</v>
      </c>
      <c r="AO3" s="13" t="s">
        <v>57</v>
      </c>
      <c r="AP3" s="13" t="s">
        <v>57</v>
      </c>
      <c r="AQ3" s="13" t="s">
        <v>58</v>
      </c>
      <c r="AR3" s="13" t="s">
        <v>58</v>
      </c>
      <c r="AS3" s="13" t="s">
        <v>58</v>
      </c>
      <c r="AT3" s="13" t="s">
        <v>59</v>
      </c>
      <c r="AU3" s="13" t="s">
        <v>59</v>
      </c>
      <c r="AV3" s="13" t="s">
        <v>59</v>
      </c>
    </row>
    <row r="4" spans="1:49" ht="243.75" customHeight="1">
      <c r="A4" s="25">
        <v>1</v>
      </c>
      <c r="B4" s="68" t="s">
        <v>237</v>
      </c>
      <c r="C4" s="3" t="s">
        <v>238</v>
      </c>
      <c r="D4" s="69"/>
      <c r="E4" s="95" t="s">
        <v>240</v>
      </c>
      <c r="F4" s="110"/>
      <c r="G4" s="75"/>
      <c r="H4" s="92"/>
      <c r="I4" s="95" t="s">
        <v>241</v>
      </c>
      <c r="J4" s="93"/>
      <c r="K4" s="93"/>
      <c r="L4" s="93"/>
      <c r="M4" s="75"/>
      <c r="N4" s="92"/>
      <c r="O4" s="93"/>
      <c r="P4" s="95" t="s">
        <v>64</v>
      </c>
      <c r="Q4" s="75"/>
      <c r="R4" s="92"/>
      <c r="S4" s="104" t="s">
        <v>242</v>
      </c>
      <c r="T4" s="95" t="s">
        <v>245</v>
      </c>
      <c r="U4" s="105" t="s">
        <v>233</v>
      </c>
      <c r="V4" s="105"/>
      <c r="W4" s="106" t="s">
        <v>367</v>
      </c>
      <c r="X4" s="98"/>
      <c r="Y4" s="99" t="s">
        <v>173</v>
      </c>
      <c r="Z4" s="92"/>
      <c r="AA4" s="93"/>
      <c r="AB4" s="93"/>
      <c r="AC4" s="95">
        <v>1</v>
      </c>
      <c r="AD4" s="93"/>
      <c r="AE4" s="93"/>
      <c r="AF4" s="95">
        <v>1</v>
      </c>
      <c r="AG4" s="93"/>
      <c r="AH4" s="97"/>
      <c r="AI4" s="97"/>
      <c r="AJ4" s="75"/>
      <c r="AK4" s="92"/>
      <c r="AL4" s="93"/>
      <c r="AM4" s="93"/>
      <c r="AN4" s="93"/>
      <c r="AO4" s="93"/>
      <c r="AP4" s="93"/>
      <c r="AQ4" s="93"/>
      <c r="AR4" s="93"/>
      <c r="AS4" s="93"/>
      <c r="AT4" s="93"/>
      <c r="AU4" s="93"/>
      <c r="AV4" s="75"/>
      <c r="AW4" s="84"/>
    </row>
    <row r="5" spans="1:48" ht="44.25" customHeight="1">
      <c r="A5" s="2"/>
      <c r="B5" s="25" t="s">
        <v>75</v>
      </c>
      <c r="C5" s="185">
        <f>SUM(D5:AV5)</f>
        <v>41</v>
      </c>
      <c r="D5" s="57"/>
      <c r="E5" s="42">
        <v>7</v>
      </c>
      <c r="F5" s="58"/>
      <c r="G5" s="59"/>
      <c r="H5" s="57"/>
      <c r="I5" s="42">
        <v>4</v>
      </c>
      <c r="J5" s="58"/>
      <c r="K5" s="58"/>
      <c r="L5" s="58"/>
      <c r="M5" s="66"/>
      <c r="N5" s="66"/>
      <c r="O5" s="63"/>
      <c r="P5" s="42">
        <v>2</v>
      </c>
      <c r="Q5" s="59"/>
      <c r="R5" s="57"/>
      <c r="S5" s="44"/>
      <c r="T5" s="42"/>
      <c r="U5" s="45"/>
      <c r="V5" s="45"/>
      <c r="W5" s="41">
        <v>15</v>
      </c>
      <c r="X5" s="62"/>
      <c r="Y5" s="48">
        <v>12</v>
      </c>
      <c r="Z5" s="57"/>
      <c r="AA5" s="58"/>
      <c r="AB5" s="58"/>
      <c r="AC5" s="42">
        <v>0.5</v>
      </c>
      <c r="AD5" s="58"/>
      <c r="AE5" s="58"/>
      <c r="AF5" s="53">
        <v>0.5</v>
      </c>
      <c r="AG5" s="63"/>
      <c r="AH5" s="64"/>
      <c r="AI5" s="65"/>
      <c r="AJ5" s="66"/>
      <c r="AK5" s="67"/>
      <c r="AL5" s="58"/>
      <c r="AM5" s="58"/>
      <c r="AN5" s="63"/>
      <c r="AO5" s="58"/>
      <c r="AP5" s="58"/>
      <c r="AQ5" s="85"/>
      <c r="AR5" s="58"/>
      <c r="AS5" s="58"/>
      <c r="AT5" s="63"/>
      <c r="AU5" s="58"/>
      <c r="AV5" s="59"/>
    </row>
    <row r="6" spans="1:48" ht="15">
      <c r="A6" s="2"/>
      <c r="B6" s="2"/>
      <c r="C6" s="12"/>
      <c r="D6" s="18"/>
      <c r="E6" s="19"/>
      <c r="F6" s="19"/>
      <c r="G6" s="59"/>
      <c r="H6" s="57"/>
      <c r="I6" s="58"/>
      <c r="J6" s="58"/>
      <c r="K6" s="58"/>
      <c r="L6" s="58"/>
      <c r="M6" s="59"/>
      <c r="N6" s="57"/>
      <c r="O6" s="58"/>
      <c r="P6" s="58"/>
      <c r="Q6" s="59"/>
      <c r="R6" s="57"/>
      <c r="S6" s="60"/>
      <c r="T6" s="58"/>
      <c r="U6" s="61"/>
      <c r="V6" s="61"/>
      <c r="W6" s="59"/>
      <c r="X6" s="62"/>
      <c r="Y6" s="62"/>
      <c r="Z6" s="57"/>
      <c r="AA6" s="58"/>
      <c r="AB6" s="58"/>
      <c r="AC6" s="58"/>
      <c r="AD6" s="58"/>
      <c r="AE6" s="58"/>
      <c r="AF6" s="58"/>
      <c r="AG6" s="58"/>
      <c r="AH6" s="61"/>
      <c r="AI6" s="61"/>
      <c r="AJ6" s="59"/>
      <c r="AK6" s="57"/>
      <c r="AL6" s="58"/>
      <c r="AM6" s="58"/>
      <c r="AN6" s="58"/>
      <c r="AO6" s="58"/>
      <c r="AP6" s="58"/>
      <c r="AQ6" s="58"/>
      <c r="AR6" s="19"/>
      <c r="AS6" s="19"/>
      <c r="AT6" s="19"/>
      <c r="AU6" s="19"/>
      <c r="AV6" s="20"/>
    </row>
    <row r="7" spans="1:48" ht="15.75" thickBot="1">
      <c r="A7" s="2"/>
      <c r="B7" s="87"/>
      <c r="C7" s="88"/>
      <c r="D7" s="18"/>
      <c r="E7" s="19"/>
      <c r="F7" s="19"/>
      <c r="G7" s="59"/>
      <c r="H7" s="57"/>
      <c r="I7" s="58"/>
      <c r="J7" s="58"/>
      <c r="K7" s="58"/>
      <c r="L7" s="58"/>
      <c r="M7" s="59"/>
      <c r="N7" s="57"/>
      <c r="O7" s="58"/>
      <c r="P7" s="58"/>
      <c r="Q7" s="59"/>
      <c r="R7" s="57"/>
      <c r="S7" s="60"/>
      <c r="T7" s="58"/>
      <c r="U7" s="61"/>
      <c r="V7" s="61"/>
      <c r="W7" s="59"/>
      <c r="X7" s="62"/>
      <c r="Y7" s="62"/>
      <c r="Z7" s="57"/>
      <c r="AA7" s="58"/>
      <c r="AB7" s="58"/>
      <c r="AC7" s="58"/>
      <c r="AD7" s="58"/>
      <c r="AE7" s="58"/>
      <c r="AF7" s="58"/>
      <c r="AG7" s="58"/>
      <c r="AH7" s="61"/>
      <c r="AI7" s="61"/>
      <c r="AJ7" s="59"/>
      <c r="AK7" s="57"/>
      <c r="AL7" s="58"/>
      <c r="AM7" s="58"/>
      <c r="AN7" s="58"/>
      <c r="AO7" s="58"/>
      <c r="AP7" s="58"/>
      <c r="AQ7" s="58"/>
      <c r="AR7" s="19"/>
      <c r="AS7" s="19"/>
      <c r="AT7" s="19"/>
      <c r="AU7" s="19"/>
      <c r="AV7" s="20"/>
    </row>
    <row r="8" spans="1:48" ht="15.75">
      <c r="A8" s="100"/>
      <c r="B8" s="283" t="s">
        <v>95</v>
      </c>
      <c r="C8" s="89" t="s">
        <v>97</v>
      </c>
      <c r="D8" s="101"/>
      <c r="E8" s="101"/>
      <c r="F8" s="101"/>
      <c r="G8" s="102"/>
      <c r="H8" s="102"/>
      <c r="I8" s="102"/>
      <c r="J8" s="102"/>
      <c r="K8" s="102"/>
      <c r="L8" s="102"/>
      <c r="M8" s="102"/>
      <c r="N8" s="102"/>
      <c r="O8" s="102"/>
      <c r="P8" s="102"/>
      <c r="Q8" s="102"/>
      <c r="R8" s="102"/>
      <c r="S8" s="102"/>
      <c r="T8" s="102"/>
      <c r="U8" s="102"/>
      <c r="V8" s="102"/>
      <c r="W8" s="102"/>
      <c r="X8" s="102"/>
      <c r="Y8" s="102"/>
      <c r="Z8" s="102"/>
      <c r="AA8" s="102"/>
      <c r="AB8" s="102"/>
      <c r="AC8" s="102"/>
      <c r="AD8" s="102"/>
      <c r="AE8" s="102"/>
      <c r="AF8" s="102"/>
      <c r="AG8" s="102"/>
      <c r="AH8" s="102"/>
      <c r="AI8" s="102"/>
      <c r="AJ8" s="102"/>
      <c r="AK8" s="102"/>
      <c r="AL8" s="102"/>
      <c r="AM8" s="102"/>
      <c r="AN8" s="102"/>
      <c r="AO8" s="102"/>
      <c r="AP8" s="102"/>
      <c r="AQ8" s="102"/>
      <c r="AR8" s="101"/>
      <c r="AS8" s="101"/>
      <c r="AT8" s="101"/>
      <c r="AU8" s="101"/>
      <c r="AV8" s="101"/>
    </row>
    <row r="9" spans="1:48" ht="15.75">
      <c r="A9" s="100"/>
      <c r="B9" s="284"/>
      <c r="C9" s="90" t="s">
        <v>99</v>
      </c>
      <c r="D9" s="101"/>
      <c r="E9" s="101"/>
      <c r="F9" s="101"/>
      <c r="G9" s="102"/>
      <c r="H9" s="102"/>
      <c r="I9" s="102"/>
      <c r="J9" s="102"/>
      <c r="K9" s="102"/>
      <c r="L9" s="102"/>
      <c r="M9" s="102"/>
      <c r="N9" s="102"/>
      <c r="O9" s="102"/>
      <c r="P9" s="102"/>
      <c r="Q9" s="102"/>
      <c r="R9" s="102"/>
      <c r="S9" s="102"/>
      <c r="T9" s="102"/>
      <c r="U9" s="102"/>
      <c r="V9" s="102"/>
      <c r="W9" s="102"/>
      <c r="X9" s="102"/>
      <c r="Y9" s="102"/>
      <c r="Z9" s="102"/>
      <c r="AA9" s="102"/>
      <c r="AB9" s="102"/>
      <c r="AC9" s="102"/>
      <c r="AD9" s="102"/>
      <c r="AE9" s="102"/>
      <c r="AF9" s="102"/>
      <c r="AG9" s="102"/>
      <c r="AH9" s="102"/>
      <c r="AI9" s="102"/>
      <c r="AJ9" s="102"/>
      <c r="AK9" s="102"/>
      <c r="AL9" s="102"/>
      <c r="AM9" s="102"/>
      <c r="AN9" s="102"/>
      <c r="AO9" s="102"/>
      <c r="AP9" s="102"/>
      <c r="AQ9" s="102"/>
      <c r="AR9" s="101"/>
      <c r="AS9" s="101"/>
      <c r="AT9" s="101"/>
      <c r="AU9" s="101"/>
      <c r="AV9" s="101"/>
    </row>
    <row r="10" spans="1:48" ht="15.75">
      <c r="A10" s="100"/>
      <c r="B10" s="284"/>
      <c r="C10" s="90" t="s">
        <v>121</v>
      </c>
      <c r="D10" s="101"/>
      <c r="E10" s="101"/>
      <c r="F10" s="101"/>
      <c r="G10" s="102"/>
      <c r="H10" s="102"/>
      <c r="I10" s="102"/>
      <c r="J10" s="102"/>
      <c r="K10" s="102"/>
      <c r="L10" s="102"/>
      <c r="M10" s="102"/>
      <c r="N10" s="102"/>
      <c r="O10" s="102"/>
      <c r="P10" s="102"/>
      <c r="Q10" s="102"/>
      <c r="R10" s="102"/>
      <c r="S10" s="102"/>
      <c r="T10" s="102"/>
      <c r="U10" s="102"/>
      <c r="V10" s="102"/>
      <c r="W10" s="102"/>
      <c r="X10" s="102"/>
      <c r="Y10" s="102"/>
      <c r="Z10" s="102"/>
      <c r="AA10" s="102"/>
      <c r="AB10" s="102"/>
      <c r="AC10" s="102"/>
      <c r="AD10" s="102"/>
      <c r="AE10" s="102"/>
      <c r="AF10" s="102"/>
      <c r="AG10" s="102"/>
      <c r="AH10" s="102"/>
      <c r="AI10" s="102"/>
      <c r="AJ10" s="102"/>
      <c r="AK10" s="102"/>
      <c r="AL10" s="102"/>
      <c r="AM10" s="102"/>
      <c r="AN10" s="102"/>
      <c r="AO10" s="102"/>
      <c r="AP10" s="102"/>
      <c r="AQ10" s="102"/>
      <c r="AR10" s="101"/>
      <c r="AS10" s="101"/>
      <c r="AT10" s="101"/>
      <c r="AU10" s="101"/>
      <c r="AV10" s="101"/>
    </row>
    <row r="11" spans="1:48" ht="15.75">
      <c r="A11" s="100"/>
      <c r="B11" s="284"/>
      <c r="C11" s="90" t="s">
        <v>100</v>
      </c>
      <c r="D11" s="101"/>
      <c r="E11" s="101"/>
      <c r="F11" s="101"/>
      <c r="G11" s="102"/>
      <c r="H11" s="102"/>
      <c r="I11" s="102"/>
      <c r="J11" s="102"/>
      <c r="K11" s="102"/>
      <c r="L11" s="102"/>
      <c r="M11" s="102"/>
      <c r="N11" s="102"/>
      <c r="O11" s="102"/>
      <c r="P11" s="102"/>
      <c r="Q11" s="102"/>
      <c r="R11" s="102"/>
      <c r="S11" s="102"/>
      <c r="T11" s="102"/>
      <c r="U11" s="102"/>
      <c r="V11" s="102"/>
      <c r="W11" s="102"/>
      <c r="X11" s="102"/>
      <c r="Y11" s="102"/>
      <c r="Z11" s="102"/>
      <c r="AA11" s="102"/>
      <c r="AB11" s="102"/>
      <c r="AC11" s="102"/>
      <c r="AD11" s="102"/>
      <c r="AE11" s="102"/>
      <c r="AF11" s="102"/>
      <c r="AG11" s="102"/>
      <c r="AH11" s="102"/>
      <c r="AI11" s="102"/>
      <c r="AJ11" s="102"/>
      <c r="AK11" s="102"/>
      <c r="AL11" s="102"/>
      <c r="AM11" s="102"/>
      <c r="AN11" s="102"/>
      <c r="AO11" s="102"/>
      <c r="AP11" s="102"/>
      <c r="AQ11" s="102"/>
      <c r="AR11" s="101"/>
      <c r="AS11" s="101"/>
      <c r="AT11" s="101"/>
      <c r="AU11" s="101"/>
      <c r="AV11" s="101"/>
    </row>
    <row r="12" spans="1:48" ht="15.75">
      <c r="A12" s="100"/>
      <c r="B12" s="284"/>
      <c r="C12" s="90" t="s">
        <v>145</v>
      </c>
      <c r="D12" s="101"/>
      <c r="E12" s="101"/>
      <c r="F12" s="101"/>
      <c r="G12" s="102"/>
      <c r="H12" s="102"/>
      <c r="I12" s="102"/>
      <c r="J12" s="102"/>
      <c r="K12" s="102"/>
      <c r="L12" s="102"/>
      <c r="M12" s="102"/>
      <c r="N12" s="102"/>
      <c r="O12" s="102"/>
      <c r="P12" s="102"/>
      <c r="Q12" s="102"/>
      <c r="R12" s="102"/>
      <c r="S12" s="102"/>
      <c r="T12" s="102"/>
      <c r="U12" s="102"/>
      <c r="V12" s="102"/>
      <c r="W12" s="102"/>
      <c r="X12" s="102"/>
      <c r="Y12" s="102"/>
      <c r="Z12" s="102"/>
      <c r="AA12" s="102"/>
      <c r="AB12" s="102"/>
      <c r="AC12" s="102"/>
      <c r="AD12" s="102"/>
      <c r="AE12" s="102"/>
      <c r="AF12" s="102"/>
      <c r="AG12" s="102"/>
      <c r="AH12" s="102"/>
      <c r="AI12" s="102"/>
      <c r="AJ12" s="102"/>
      <c r="AK12" s="102"/>
      <c r="AL12" s="102"/>
      <c r="AM12" s="102"/>
      <c r="AN12" s="102"/>
      <c r="AO12" s="102"/>
      <c r="AP12" s="102"/>
      <c r="AQ12" s="102"/>
      <c r="AR12" s="101"/>
      <c r="AS12" s="101"/>
      <c r="AT12" s="101"/>
      <c r="AU12" s="101"/>
      <c r="AV12" s="101"/>
    </row>
    <row r="13" spans="1:48" ht="15.75">
      <c r="A13" s="100"/>
      <c r="B13" s="284"/>
      <c r="C13" s="90">
        <v>4</v>
      </c>
      <c r="D13" s="101"/>
      <c r="E13" s="101"/>
      <c r="F13" s="101"/>
      <c r="G13" s="102"/>
      <c r="H13" s="102"/>
      <c r="I13" s="102"/>
      <c r="J13" s="102"/>
      <c r="K13" s="102"/>
      <c r="L13" s="102"/>
      <c r="M13" s="102"/>
      <c r="N13" s="102"/>
      <c r="O13" s="102"/>
      <c r="P13" s="102"/>
      <c r="Q13" s="102"/>
      <c r="R13" s="102"/>
      <c r="S13" s="102"/>
      <c r="T13" s="102"/>
      <c r="U13" s="102"/>
      <c r="V13" s="102"/>
      <c r="W13" s="102"/>
      <c r="X13" s="102"/>
      <c r="Y13" s="102"/>
      <c r="Z13" s="102"/>
      <c r="AA13" s="102"/>
      <c r="AB13" s="102"/>
      <c r="AC13" s="102"/>
      <c r="AD13" s="102"/>
      <c r="AE13" s="102"/>
      <c r="AF13" s="102"/>
      <c r="AG13" s="102"/>
      <c r="AH13" s="102"/>
      <c r="AI13" s="102"/>
      <c r="AJ13" s="102"/>
      <c r="AK13" s="102"/>
      <c r="AL13" s="102"/>
      <c r="AM13" s="102"/>
      <c r="AN13" s="102"/>
      <c r="AO13" s="102"/>
      <c r="AP13" s="102"/>
      <c r="AQ13" s="102"/>
      <c r="AR13" s="101"/>
      <c r="AS13" s="101"/>
      <c r="AT13" s="101"/>
      <c r="AU13" s="101"/>
      <c r="AV13" s="101"/>
    </row>
    <row r="14" spans="1:48" ht="15.75">
      <c r="A14" s="100"/>
      <c r="B14" s="284"/>
      <c r="C14" s="90">
        <v>7</v>
      </c>
      <c r="D14" s="101"/>
      <c r="E14" s="101"/>
      <c r="F14" s="101"/>
      <c r="G14" s="102"/>
      <c r="H14" s="102"/>
      <c r="I14" s="102"/>
      <c r="J14" s="102"/>
      <c r="K14" s="102"/>
      <c r="L14" s="102"/>
      <c r="M14" s="102"/>
      <c r="N14" s="102"/>
      <c r="O14" s="102"/>
      <c r="P14" s="102"/>
      <c r="Q14" s="102"/>
      <c r="R14" s="102"/>
      <c r="S14" s="102"/>
      <c r="T14" s="102"/>
      <c r="U14" s="102"/>
      <c r="V14" s="102"/>
      <c r="W14" s="102"/>
      <c r="X14" s="102"/>
      <c r="Y14" s="102"/>
      <c r="Z14" s="102"/>
      <c r="AA14" s="102"/>
      <c r="AB14" s="102"/>
      <c r="AC14" s="102"/>
      <c r="AD14" s="102"/>
      <c r="AE14" s="102"/>
      <c r="AF14" s="102"/>
      <c r="AG14" s="102"/>
      <c r="AH14" s="102"/>
      <c r="AI14" s="102"/>
      <c r="AJ14" s="102"/>
      <c r="AK14" s="102"/>
      <c r="AL14" s="102"/>
      <c r="AM14" s="102"/>
      <c r="AN14" s="102"/>
      <c r="AO14" s="102"/>
      <c r="AP14" s="102"/>
      <c r="AQ14" s="102"/>
      <c r="AR14" s="101"/>
      <c r="AS14" s="101"/>
      <c r="AT14" s="101"/>
      <c r="AU14" s="101"/>
      <c r="AV14" s="101"/>
    </row>
    <row r="15" spans="1:48" ht="15.75">
      <c r="A15" s="100"/>
      <c r="B15" s="286"/>
      <c r="C15" s="103">
        <v>9</v>
      </c>
      <c r="D15" s="101"/>
      <c r="E15" s="101"/>
      <c r="F15" s="101"/>
      <c r="G15" s="102"/>
      <c r="H15" s="102"/>
      <c r="I15" s="102"/>
      <c r="J15" s="102"/>
      <c r="K15" s="102"/>
      <c r="L15" s="102"/>
      <c r="M15" s="102"/>
      <c r="N15" s="102"/>
      <c r="O15" s="102"/>
      <c r="P15" s="102"/>
      <c r="Q15" s="102"/>
      <c r="R15" s="102"/>
      <c r="S15" s="102"/>
      <c r="T15" s="102"/>
      <c r="U15" s="102"/>
      <c r="V15" s="102"/>
      <c r="W15" s="102"/>
      <c r="X15" s="102"/>
      <c r="Y15" s="102"/>
      <c r="Z15" s="102"/>
      <c r="AA15" s="102"/>
      <c r="AB15" s="102"/>
      <c r="AC15" s="102"/>
      <c r="AD15" s="102"/>
      <c r="AE15" s="102"/>
      <c r="AF15" s="102"/>
      <c r="AG15" s="102"/>
      <c r="AH15" s="102"/>
      <c r="AI15" s="102"/>
      <c r="AJ15" s="102"/>
      <c r="AK15" s="102"/>
      <c r="AL15" s="102"/>
      <c r="AM15" s="102"/>
      <c r="AN15" s="102"/>
      <c r="AO15" s="102"/>
      <c r="AP15" s="102"/>
      <c r="AQ15" s="102"/>
      <c r="AR15" s="101"/>
      <c r="AS15" s="101"/>
      <c r="AT15" s="101"/>
      <c r="AU15" s="101"/>
      <c r="AV15" s="101"/>
    </row>
    <row r="16" spans="1:48" ht="15.75">
      <c r="A16" s="100"/>
      <c r="B16" s="286"/>
      <c r="C16" s="103">
        <v>10</v>
      </c>
      <c r="D16" s="101"/>
      <c r="E16" s="101"/>
      <c r="F16" s="101"/>
      <c r="G16" s="102"/>
      <c r="H16" s="102"/>
      <c r="I16" s="102"/>
      <c r="J16" s="102"/>
      <c r="K16" s="102"/>
      <c r="L16" s="102"/>
      <c r="M16" s="102"/>
      <c r="N16" s="102"/>
      <c r="O16" s="102"/>
      <c r="P16" s="102"/>
      <c r="Q16" s="102"/>
      <c r="R16" s="102"/>
      <c r="S16" s="102"/>
      <c r="T16" s="102"/>
      <c r="U16" s="102"/>
      <c r="V16" s="102"/>
      <c r="W16" s="102"/>
      <c r="X16" s="102"/>
      <c r="Y16" s="102"/>
      <c r="Z16" s="102"/>
      <c r="AA16" s="102"/>
      <c r="AB16" s="102"/>
      <c r="AC16" s="102"/>
      <c r="AD16" s="102"/>
      <c r="AE16" s="102"/>
      <c r="AF16" s="102"/>
      <c r="AG16" s="102"/>
      <c r="AH16" s="102"/>
      <c r="AI16" s="102"/>
      <c r="AJ16" s="102"/>
      <c r="AK16" s="102"/>
      <c r="AL16" s="102"/>
      <c r="AM16" s="102"/>
      <c r="AN16" s="102"/>
      <c r="AO16" s="102"/>
      <c r="AP16" s="102"/>
      <c r="AQ16" s="102"/>
      <c r="AR16" s="101"/>
      <c r="AS16" s="101"/>
      <c r="AT16" s="101"/>
      <c r="AU16" s="101"/>
      <c r="AV16" s="101"/>
    </row>
    <row r="17" spans="1:48" ht="15.75">
      <c r="A17" s="100"/>
      <c r="B17" s="286"/>
      <c r="C17" s="103" t="s">
        <v>239</v>
      </c>
      <c r="D17" s="101"/>
      <c r="E17" s="101"/>
      <c r="F17" s="101"/>
      <c r="G17" s="102"/>
      <c r="H17" s="102"/>
      <c r="I17" s="102"/>
      <c r="J17" s="102"/>
      <c r="K17" s="102"/>
      <c r="L17" s="102"/>
      <c r="M17" s="102"/>
      <c r="N17" s="102"/>
      <c r="O17" s="102"/>
      <c r="P17" s="102"/>
      <c r="Q17" s="102"/>
      <c r="R17" s="102"/>
      <c r="S17" s="102"/>
      <c r="T17" s="102"/>
      <c r="U17" s="102"/>
      <c r="V17" s="102"/>
      <c r="W17" s="102"/>
      <c r="X17" s="102"/>
      <c r="Y17" s="102"/>
      <c r="Z17" s="102"/>
      <c r="AA17" s="102"/>
      <c r="AB17" s="102"/>
      <c r="AC17" s="102"/>
      <c r="AD17" s="102"/>
      <c r="AE17" s="102"/>
      <c r="AF17" s="102"/>
      <c r="AG17" s="102"/>
      <c r="AH17" s="102"/>
      <c r="AI17" s="102"/>
      <c r="AJ17" s="102"/>
      <c r="AK17" s="102"/>
      <c r="AL17" s="102"/>
      <c r="AM17" s="102"/>
      <c r="AN17" s="102"/>
      <c r="AO17" s="102"/>
      <c r="AP17" s="102"/>
      <c r="AQ17" s="102"/>
      <c r="AR17" s="101"/>
      <c r="AS17" s="101"/>
      <c r="AT17" s="101"/>
      <c r="AU17" s="101"/>
      <c r="AV17" s="101"/>
    </row>
    <row r="18" spans="1:48" ht="15.75">
      <c r="A18" s="100"/>
      <c r="B18" s="286"/>
      <c r="C18" s="103" t="s">
        <v>91</v>
      </c>
      <c r="D18" s="101"/>
      <c r="E18" s="101"/>
      <c r="F18" s="101"/>
      <c r="G18" s="102"/>
      <c r="H18" s="102"/>
      <c r="I18" s="102"/>
      <c r="J18" s="102"/>
      <c r="K18" s="102"/>
      <c r="L18" s="102"/>
      <c r="M18" s="102"/>
      <c r="N18" s="102"/>
      <c r="O18" s="102"/>
      <c r="P18" s="102"/>
      <c r="Q18" s="102"/>
      <c r="R18" s="102"/>
      <c r="S18" s="102"/>
      <c r="T18" s="102"/>
      <c r="U18" s="102"/>
      <c r="V18" s="102"/>
      <c r="W18" s="102"/>
      <c r="X18" s="102"/>
      <c r="Y18" s="102"/>
      <c r="Z18" s="102"/>
      <c r="AA18" s="102"/>
      <c r="AB18" s="102"/>
      <c r="AC18" s="102"/>
      <c r="AD18" s="102"/>
      <c r="AE18" s="102"/>
      <c r="AF18" s="102"/>
      <c r="AG18" s="102"/>
      <c r="AH18" s="102"/>
      <c r="AI18" s="102"/>
      <c r="AJ18" s="102"/>
      <c r="AK18" s="102"/>
      <c r="AL18" s="102"/>
      <c r="AM18" s="102"/>
      <c r="AN18" s="102"/>
      <c r="AO18" s="102"/>
      <c r="AP18" s="102"/>
      <c r="AQ18" s="102"/>
      <c r="AR18" s="101"/>
      <c r="AS18" s="101"/>
      <c r="AT18" s="101"/>
      <c r="AU18" s="101"/>
      <c r="AV18" s="101"/>
    </row>
    <row r="19" spans="1:48" ht="15.75">
      <c r="A19" s="100"/>
      <c r="B19" s="286"/>
      <c r="C19" s="103" t="s">
        <v>91</v>
      </c>
      <c r="D19" s="101"/>
      <c r="E19" s="101"/>
      <c r="F19" s="101"/>
      <c r="G19" s="102"/>
      <c r="H19" s="102"/>
      <c r="I19" s="102"/>
      <c r="J19" s="102"/>
      <c r="K19" s="102"/>
      <c r="L19" s="102"/>
      <c r="M19" s="102"/>
      <c r="N19" s="102"/>
      <c r="O19" s="102"/>
      <c r="P19" s="102"/>
      <c r="Q19" s="102"/>
      <c r="R19" s="102"/>
      <c r="S19" s="102"/>
      <c r="T19" s="102"/>
      <c r="U19" s="102"/>
      <c r="V19" s="102"/>
      <c r="W19" s="102"/>
      <c r="X19" s="102"/>
      <c r="Y19" s="102"/>
      <c r="Z19" s="102"/>
      <c r="AA19" s="102"/>
      <c r="AB19" s="102"/>
      <c r="AC19" s="102"/>
      <c r="AD19" s="102"/>
      <c r="AE19" s="102"/>
      <c r="AF19" s="102"/>
      <c r="AG19" s="102"/>
      <c r="AH19" s="102"/>
      <c r="AI19" s="102"/>
      <c r="AJ19" s="102"/>
      <c r="AK19" s="102"/>
      <c r="AL19" s="102"/>
      <c r="AM19" s="102"/>
      <c r="AN19" s="102"/>
      <c r="AO19" s="102"/>
      <c r="AP19" s="102"/>
      <c r="AQ19" s="102"/>
      <c r="AR19" s="101"/>
      <c r="AS19" s="101"/>
      <c r="AT19" s="101"/>
      <c r="AU19" s="101"/>
      <c r="AV19" s="101"/>
    </row>
    <row r="20" spans="1:48" ht="15.75">
      <c r="A20" s="100"/>
      <c r="B20" s="286"/>
      <c r="C20" s="103" t="s">
        <v>91</v>
      </c>
      <c r="D20" s="101"/>
      <c r="E20" s="101"/>
      <c r="F20" s="101"/>
      <c r="G20" s="102"/>
      <c r="H20" s="102"/>
      <c r="I20" s="102"/>
      <c r="J20" s="102"/>
      <c r="K20" s="102"/>
      <c r="L20" s="102"/>
      <c r="M20" s="102"/>
      <c r="N20" s="102"/>
      <c r="O20" s="102"/>
      <c r="P20" s="102"/>
      <c r="Q20" s="102"/>
      <c r="R20" s="102"/>
      <c r="S20" s="102"/>
      <c r="T20" s="102"/>
      <c r="U20" s="102"/>
      <c r="V20" s="102"/>
      <c r="W20" s="102"/>
      <c r="X20" s="102"/>
      <c r="Y20" s="102"/>
      <c r="Z20" s="102"/>
      <c r="AA20" s="102"/>
      <c r="AB20" s="102"/>
      <c r="AC20" s="102"/>
      <c r="AD20" s="102"/>
      <c r="AE20" s="102"/>
      <c r="AF20" s="102"/>
      <c r="AG20" s="102"/>
      <c r="AH20" s="102"/>
      <c r="AI20" s="102"/>
      <c r="AJ20" s="102"/>
      <c r="AK20" s="102"/>
      <c r="AL20" s="102"/>
      <c r="AM20" s="102"/>
      <c r="AN20" s="102"/>
      <c r="AO20" s="102"/>
      <c r="AP20" s="102"/>
      <c r="AQ20" s="102"/>
      <c r="AR20" s="101"/>
      <c r="AS20" s="101"/>
      <c r="AT20" s="101"/>
      <c r="AU20" s="101"/>
      <c r="AV20" s="101"/>
    </row>
    <row r="21" spans="1:48" ht="16.5" thickBot="1">
      <c r="A21" s="100"/>
      <c r="B21" s="285"/>
      <c r="C21" s="91" t="s">
        <v>91</v>
      </c>
      <c r="D21" s="101"/>
      <c r="E21" s="101"/>
      <c r="F21" s="101"/>
      <c r="G21" s="102"/>
      <c r="H21" s="102"/>
      <c r="I21" s="102"/>
      <c r="J21" s="102"/>
      <c r="K21" s="102"/>
      <c r="L21" s="102"/>
      <c r="M21" s="102"/>
      <c r="N21" s="102"/>
      <c r="O21" s="102"/>
      <c r="P21" s="102"/>
      <c r="Q21" s="102"/>
      <c r="R21" s="102"/>
      <c r="S21" s="102"/>
      <c r="T21" s="102"/>
      <c r="U21" s="102"/>
      <c r="V21" s="102"/>
      <c r="W21" s="102"/>
      <c r="X21" s="102"/>
      <c r="Y21" s="102"/>
      <c r="Z21" s="102"/>
      <c r="AA21" s="102"/>
      <c r="AB21" s="102"/>
      <c r="AC21" s="102"/>
      <c r="AD21" s="102"/>
      <c r="AE21" s="102"/>
      <c r="AF21" s="102"/>
      <c r="AG21" s="102"/>
      <c r="AH21" s="102"/>
      <c r="AI21" s="102"/>
      <c r="AJ21" s="102"/>
      <c r="AK21" s="102"/>
      <c r="AL21" s="102"/>
      <c r="AM21" s="102"/>
      <c r="AN21" s="102"/>
      <c r="AO21" s="102"/>
      <c r="AP21" s="102"/>
      <c r="AQ21" s="102"/>
      <c r="AR21" s="101"/>
      <c r="AS21" s="101"/>
      <c r="AT21" s="101"/>
      <c r="AU21" s="101"/>
      <c r="AV21" s="101"/>
    </row>
  </sheetData>
  <sheetProtection/>
  <mergeCells count="7">
    <mergeCell ref="Z1:AJ1"/>
    <mergeCell ref="AK1:AV1"/>
    <mergeCell ref="B8:B21"/>
    <mergeCell ref="D1:G1"/>
    <mergeCell ref="H1:M1"/>
    <mergeCell ref="N1:Q1"/>
    <mergeCell ref="R1:W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0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21"/>
  <sheetViews>
    <sheetView zoomScalePageLayoutView="0" workbookViewId="0" topLeftCell="A4">
      <selection activeCell="P6" sqref="P6"/>
    </sheetView>
  </sheetViews>
  <sheetFormatPr defaultColWidth="9.140625" defaultRowHeight="15"/>
  <cols>
    <col min="1" max="1" width="4.00390625" style="0" customWidth="1"/>
    <col min="2" max="2" width="23.421875" style="0" customWidth="1"/>
    <col min="3" max="3" width="12.28125" style="0" customWidth="1"/>
    <col min="4" max="4" width="3.28125" style="0" customWidth="1"/>
    <col min="5" max="5" width="3.140625" style="0" customWidth="1"/>
    <col min="6" max="6" width="3.57421875" style="0" customWidth="1"/>
    <col min="7" max="7" width="3.421875" style="0" customWidth="1"/>
    <col min="8" max="8" width="3.140625" style="0" customWidth="1"/>
    <col min="9" max="9" width="3.00390625" style="0" customWidth="1"/>
    <col min="10" max="10" width="2.8515625" style="0" customWidth="1"/>
    <col min="11" max="11" width="2.7109375" style="0" customWidth="1"/>
    <col min="12" max="12" width="2.57421875" style="0" customWidth="1"/>
    <col min="13" max="13" width="4.57421875" style="0" customWidth="1"/>
    <col min="14" max="14" width="4.8515625" style="0" customWidth="1"/>
    <col min="15" max="15" width="4.57421875" style="0" customWidth="1"/>
    <col min="16" max="16" width="3.421875" style="0" customWidth="1"/>
    <col min="17" max="17" width="3.57421875" style="0" customWidth="1"/>
    <col min="18" max="18" width="4.140625" style="0" customWidth="1"/>
    <col min="19" max="19" width="4.28125" style="0" customWidth="1"/>
    <col min="20" max="22" width="3.421875" style="0" customWidth="1"/>
    <col min="23" max="23" width="4.140625" style="0" customWidth="1"/>
    <col min="24" max="24" width="5.140625" style="0" customWidth="1"/>
    <col min="25" max="25" width="3.421875" style="0" customWidth="1"/>
    <col min="26" max="27" width="3.7109375" style="0" customWidth="1"/>
    <col min="28" max="28" width="3.421875" style="0" customWidth="1"/>
    <col min="29" max="30" width="3.8515625" style="0" customWidth="1"/>
    <col min="31" max="31" width="3.57421875" style="0" customWidth="1"/>
    <col min="32" max="32" width="4.140625" style="0" customWidth="1"/>
    <col min="33" max="34" width="3.57421875" style="0" customWidth="1"/>
    <col min="35" max="35" width="5.00390625" style="0" customWidth="1"/>
    <col min="36" max="36" width="3.421875" style="0" customWidth="1"/>
    <col min="37" max="37" width="4.28125" style="0" customWidth="1"/>
    <col min="38" max="39" width="3.28125" style="0" customWidth="1"/>
    <col min="40" max="40" width="5.00390625" style="0" customWidth="1"/>
    <col min="41" max="41" width="3.00390625" style="0" customWidth="1"/>
    <col min="42" max="42" width="3.140625" style="0" customWidth="1"/>
    <col min="43" max="43" width="4.140625" style="0" customWidth="1"/>
    <col min="44" max="45" width="3.28125" style="0" customWidth="1"/>
    <col min="46" max="46" width="4.421875" style="0" customWidth="1"/>
    <col min="47" max="47" width="3.57421875" style="0" customWidth="1"/>
    <col min="48" max="48" width="3.7109375" style="0" customWidth="1"/>
  </cols>
  <sheetData>
    <row r="1" spans="4:48" ht="43.5" customHeight="1" thickBot="1">
      <c r="D1" s="259" t="s">
        <v>11</v>
      </c>
      <c r="E1" s="260"/>
      <c r="F1" s="260"/>
      <c r="G1" s="261"/>
      <c r="H1" s="259" t="s">
        <v>13</v>
      </c>
      <c r="I1" s="260"/>
      <c r="J1" s="260"/>
      <c r="K1" s="260"/>
      <c r="L1" s="260"/>
      <c r="M1" s="261"/>
      <c r="N1" s="277" t="s">
        <v>31</v>
      </c>
      <c r="O1" s="278"/>
      <c r="P1" s="278"/>
      <c r="Q1" s="279"/>
      <c r="R1" s="259" t="s">
        <v>27</v>
      </c>
      <c r="S1" s="260"/>
      <c r="T1" s="270"/>
      <c r="U1" s="270"/>
      <c r="V1" s="270"/>
      <c r="W1" s="271"/>
      <c r="X1" s="11" t="s">
        <v>35</v>
      </c>
      <c r="Y1" s="11" t="s">
        <v>38</v>
      </c>
      <c r="Z1" s="265" t="s">
        <v>40</v>
      </c>
      <c r="AA1" s="266"/>
      <c r="AB1" s="266"/>
      <c r="AC1" s="266"/>
      <c r="AD1" s="266"/>
      <c r="AE1" s="266"/>
      <c r="AF1" s="266"/>
      <c r="AG1" s="266"/>
      <c r="AH1" s="266"/>
      <c r="AI1" s="266"/>
      <c r="AJ1" s="266"/>
      <c r="AK1" s="265" t="s">
        <v>49</v>
      </c>
      <c r="AL1" s="266"/>
      <c r="AM1" s="266"/>
      <c r="AN1" s="266"/>
      <c r="AO1" s="266"/>
      <c r="AP1" s="266"/>
      <c r="AQ1" s="266"/>
      <c r="AR1" s="266"/>
      <c r="AS1" s="266"/>
      <c r="AT1" s="266"/>
      <c r="AU1" s="266"/>
      <c r="AV1" s="267"/>
    </row>
    <row r="2" spans="2:48" ht="205.5" customHeight="1">
      <c r="B2" s="1" t="s">
        <v>12</v>
      </c>
      <c r="D2" s="4" t="s">
        <v>7</v>
      </c>
      <c r="E2" s="5" t="s">
        <v>8</v>
      </c>
      <c r="F2" s="5" t="s">
        <v>9</v>
      </c>
      <c r="G2" s="6" t="s">
        <v>10</v>
      </c>
      <c r="H2" s="4" t="s">
        <v>14</v>
      </c>
      <c r="I2" s="5" t="s">
        <v>8</v>
      </c>
      <c r="J2" s="5" t="s">
        <v>9</v>
      </c>
      <c r="K2" s="5" t="s">
        <v>10</v>
      </c>
      <c r="L2" s="5" t="s">
        <v>15</v>
      </c>
      <c r="M2" s="6" t="s">
        <v>16</v>
      </c>
      <c r="N2" s="4" t="s">
        <v>28</v>
      </c>
      <c r="O2" s="5" t="s">
        <v>28</v>
      </c>
      <c r="P2" s="7" t="s">
        <v>29</v>
      </c>
      <c r="Q2" s="6" t="s">
        <v>30</v>
      </c>
      <c r="R2" s="8" t="s">
        <v>251</v>
      </c>
      <c r="S2" s="8" t="s">
        <v>253</v>
      </c>
      <c r="T2" s="8" t="s">
        <v>181</v>
      </c>
      <c r="U2" s="8" t="s">
        <v>71</v>
      </c>
      <c r="V2" s="8" t="s">
        <v>184</v>
      </c>
      <c r="W2" s="80" t="s">
        <v>81</v>
      </c>
      <c r="X2" s="9" t="s">
        <v>36</v>
      </c>
      <c r="Y2" s="10" t="s">
        <v>45</v>
      </c>
      <c r="Z2" s="4" t="s">
        <v>46</v>
      </c>
      <c r="AA2" s="4" t="s">
        <v>46</v>
      </c>
      <c r="AB2" s="4" t="s">
        <v>46</v>
      </c>
      <c r="AC2" s="5" t="s">
        <v>47</v>
      </c>
      <c r="AD2" s="5" t="s">
        <v>47</v>
      </c>
      <c r="AE2" s="5" t="s">
        <v>47</v>
      </c>
      <c r="AF2" s="5" t="s">
        <v>48</v>
      </c>
      <c r="AG2" s="5" t="s">
        <v>48</v>
      </c>
      <c r="AH2" s="6" t="s">
        <v>48</v>
      </c>
      <c r="AI2" s="7" t="s">
        <v>55</v>
      </c>
      <c r="AJ2" s="7" t="s">
        <v>55</v>
      </c>
      <c r="AK2" s="4" t="s">
        <v>50</v>
      </c>
      <c r="AL2" s="5" t="s">
        <v>52</v>
      </c>
      <c r="AM2" s="5" t="s">
        <v>52</v>
      </c>
      <c r="AN2" s="5" t="s">
        <v>53</v>
      </c>
      <c r="AO2" s="5" t="s">
        <v>53</v>
      </c>
      <c r="AP2" s="5" t="s">
        <v>53</v>
      </c>
      <c r="AQ2" s="5" t="s">
        <v>54</v>
      </c>
      <c r="AR2" s="5" t="s">
        <v>54</v>
      </c>
      <c r="AS2" s="5" t="s">
        <v>54</v>
      </c>
      <c r="AT2" s="5" t="s">
        <v>55</v>
      </c>
      <c r="AU2" s="5" t="s">
        <v>55</v>
      </c>
      <c r="AV2" s="6" t="s">
        <v>56</v>
      </c>
    </row>
    <row r="3" spans="1:48" ht="15.75" thickBot="1">
      <c r="A3" t="s">
        <v>0</v>
      </c>
      <c r="B3" t="s">
        <v>1</v>
      </c>
      <c r="C3" t="s">
        <v>2</v>
      </c>
      <c r="D3" s="13" t="s">
        <v>3</v>
      </c>
      <c r="E3" s="13" t="s">
        <v>4</v>
      </c>
      <c r="F3" s="13" t="s">
        <v>5</v>
      </c>
      <c r="G3" s="13" t="s">
        <v>6</v>
      </c>
      <c r="H3" s="13" t="s">
        <v>17</v>
      </c>
      <c r="I3" s="13" t="s">
        <v>18</v>
      </c>
      <c r="J3" s="13" t="s">
        <v>19</v>
      </c>
      <c r="K3" s="13" t="s">
        <v>20</v>
      </c>
      <c r="L3" s="13" t="s">
        <v>21</v>
      </c>
      <c r="M3" s="13" t="s">
        <v>22</v>
      </c>
      <c r="N3" s="13" t="s">
        <v>23</v>
      </c>
      <c r="O3" s="13" t="s">
        <v>25</v>
      </c>
      <c r="P3" s="13" t="s">
        <v>24</v>
      </c>
      <c r="Q3" s="13" t="s">
        <v>26</v>
      </c>
      <c r="R3" s="13" t="s">
        <v>32</v>
      </c>
      <c r="S3" s="13" t="s">
        <v>67</v>
      </c>
      <c r="T3" s="13" t="s">
        <v>33</v>
      </c>
      <c r="U3" s="13" t="s">
        <v>34</v>
      </c>
      <c r="V3" s="13" t="s">
        <v>73</v>
      </c>
      <c r="W3" s="13"/>
      <c r="X3" s="14" t="s">
        <v>37</v>
      </c>
      <c r="Y3" s="13" t="s">
        <v>39</v>
      </c>
      <c r="Z3" s="13" t="s">
        <v>41</v>
      </c>
      <c r="AA3" s="13" t="s">
        <v>41</v>
      </c>
      <c r="AB3" s="13" t="s">
        <v>41</v>
      </c>
      <c r="AC3" s="13" t="s">
        <v>42</v>
      </c>
      <c r="AD3" s="13" t="s">
        <v>42</v>
      </c>
      <c r="AE3" s="13" t="s">
        <v>42</v>
      </c>
      <c r="AF3" s="13" t="s">
        <v>43</v>
      </c>
      <c r="AG3" s="13" t="s">
        <v>43</v>
      </c>
      <c r="AH3" s="13" t="s">
        <v>43</v>
      </c>
      <c r="AI3" s="13" t="s">
        <v>44</v>
      </c>
      <c r="AJ3" s="13" t="s">
        <v>44</v>
      </c>
      <c r="AK3" s="13" t="s">
        <v>51</v>
      </c>
      <c r="AL3" s="13" t="s">
        <v>51</v>
      </c>
      <c r="AM3" s="13" t="s">
        <v>51</v>
      </c>
      <c r="AN3" s="13" t="s">
        <v>57</v>
      </c>
      <c r="AO3" s="13" t="s">
        <v>57</v>
      </c>
      <c r="AP3" s="13" t="s">
        <v>57</v>
      </c>
      <c r="AQ3" s="13" t="s">
        <v>58</v>
      </c>
      <c r="AR3" s="13" t="s">
        <v>58</v>
      </c>
      <c r="AS3" s="13" t="s">
        <v>58</v>
      </c>
      <c r="AT3" s="13" t="s">
        <v>59</v>
      </c>
      <c r="AU3" s="13" t="s">
        <v>59</v>
      </c>
      <c r="AV3" s="13" t="s">
        <v>59</v>
      </c>
    </row>
    <row r="4" spans="1:49" ht="243.75" customHeight="1">
      <c r="A4" s="25">
        <v>1</v>
      </c>
      <c r="B4" s="68" t="s">
        <v>248</v>
      </c>
      <c r="C4" s="3" t="s">
        <v>249</v>
      </c>
      <c r="D4" s="69"/>
      <c r="E4" s="95" t="s">
        <v>250</v>
      </c>
      <c r="F4" s="110"/>
      <c r="G4" s="75"/>
      <c r="H4" s="92"/>
      <c r="I4" s="93"/>
      <c r="J4" s="93"/>
      <c r="K4" s="93"/>
      <c r="L4" s="93"/>
      <c r="M4" s="75"/>
      <c r="N4" s="94" t="s">
        <v>93</v>
      </c>
      <c r="O4" s="93"/>
      <c r="P4" s="95" t="s">
        <v>64</v>
      </c>
      <c r="Q4" s="106" t="s">
        <v>64</v>
      </c>
      <c r="R4" s="94" t="s">
        <v>252</v>
      </c>
      <c r="S4" s="104" t="s">
        <v>254</v>
      </c>
      <c r="T4" s="93"/>
      <c r="U4" s="97"/>
      <c r="V4" s="97"/>
      <c r="W4" s="106" t="s">
        <v>255</v>
      </c>
      <c r="X4" s="98"/>
      <c r="Y4" s="99" t="s">
        <v>256</v>
      </c>
      <c r="Z4" s="92"/>
      <c r="AA4" s="93"/>
      <c r="AB4" s="93"/>
      <c r="AC4" s="93"/>
      <c r="AD4" s="93"/>
      <c r="AE4" s="93"/>
      <c r="AF4" s="93"/>
      <c r="AG4" s="93"/>
      <c r="AH4" s="97"/>
      <c r="AI4" s="97"/>
      <c r="AJ4" s="75"/>
      <c r="AK4" s="92"/>
      <c r="AL4" s="93"/>
      <c r="AM4" s="93"/>
      <c r="AN4" s="93"/>
      <c r="AO4" s="93"/>
      <c r="AP4" s="93"/>
      <c r="AQ4" s="93"/>
      <c r="AR4" s="93"/>
      <c r="AS4" s="93"/>
      <c r="AT4" s="93"/>
      <c r="AU4" s="93"/>
      <c r="AV4" s="75"/>
      <c r="AW4" s="84"/>
    </row>
    <row r="5" spans="1:48" ht="44.25" customHeight="1">
      <c r="A5" s="2"/>
      <c r="B5" s="25" t="s">
        <v>75</v>
      </c>
      <c r="C5" s="109">
        <f>SUM(D5:AV5)</f>
        <v>41</v>
      </c>
      <c r="D5" s="57"/>
      <c r="E5" s="42">
        <v>7</v>
      </c>
      <c r="F5" s="58"/>
      <c r="G5" s="59"/>
      <c r="H5" s="57"/>
      <c r="I5" s="58"/>
      <c r="J5" s="58"/>
      <c r="K5" s="58"/>
      <c r="L5" s="58"/>
      <c r="M5" s="66"/>
      <c r="N5" s="82">
        <v>2</v>
      </c>
      <c r="O5" s="63"/>
      <c r="P5" s="42">
        <v>0</v>
      </c>
      <c r="Q5" s="41">
        <v>3</v>
      </c>
      <c r="R5" s="43"/>
      <c r="S5" s="44"/>
      <c r="T5" s="58"/>
      <c r="U5" s="61"/>
      <c r="V5" s="61"/>
      <c r="W5" s="41">
        <v>20</v>
      </c>
      <c r="X5" s="62"/>
      <c r="Y5" s="48">
        <v>9</v>
      </c>
      <c r="Z5" s="57"/>
      <c r="AA5" s="58"/>
      <c r="AB5" s="58"/>
      <c r="AC5" s="58"/>
      <c r="AD5" s="58"/>
      <c r="AE5" s="58"/>
      <c r="AF5" s="85"/>
      <c r="AG5" s="63"/>
      <c r="AH5" s="64"/>
      <c r="AI5" s="65"/>
      <c r="AJ5" s="66"/>
      <c r="AK5" s="67"/>
      <c r="AL5" s="58"/>
      <c r="AM5" s="58"/>
      <c r="AN5" s="63"/>
      <c r="AO5" s="58"/>
      <c r="AP5" s="58"/>
      <c r="AQ5" s="85"/>
      <c r="AR5" s="58"/>
      <c r="AS5" s="58"/>
      <c r="AT5" s="63"/>
      <c r="AU5" s="58"/>
      <c r="AV5" s="59"/>
    </row>
    <row r="6" spans="1:48" ht="15">
      <c r="A6" s="2"/>
      <c r="B6" s="2"/>
      <c r="C6" s="12"/>
      <c r="D6" s="18"/>
      <c r="E6" s="19"/>
      <c r="F6" s="19"/>
      <c r="G6" s="59"/>
      <c r="H6" s="57"/>
      <c r="I6" s="58"/>
      <c r="J6" s="58"/>
      <c r="K6" s="58"/>
      <c r="L6" s="58"/>
      <c r="M6" s="59"/>
      <c r="N6" s="57"/>
      <c r="O6" s="58"/>
      <c r="P6" s="58"/>
      <c r="Q6" s="59"/>
      <c r="R6" s="57"/>
      <c r="S6" s="60"/>
      <c r="T6" s="58"/>
      <c r="U6" s="61"/>
      <c r="V6" s="61"/>
      <c r="W6" s="59"/>
      <c r="X6" s="62"/>
      <c r="Y6" s="62"/>
      <c r="Z6" s="57"/>
      <c r="AA6" s="58"/>
      <c r="AB6" s="58"/>
      <c r="AC6" s="58"/>
      <c r="AD6" s="58"/>
      <c r="AE6" s="58"/>
      <c r="AF6" s="58"/>
      <c r="AG6" s="58"/>
      <c r="AH6" s="61"/>
      <c r="AI6" s="61"/>
      <c r="AJ6" s="59"/>
      <c r="AK6" s="57"/>
      <c r="AL6" s="58"/>
      <c r="AM6" s="58"/>
      <c r="AN6" s="58"/>
      <c r="AO6" s="58"/>
      <c r="AP6" s="58"/>
      <c r="AQ6" s="58"/>
      <c r="AR6" s="19"/>
      <c r="AS6" s="19"/>
      <c r="AT6" s="19"/>
      <c r="AU6" s="19"/>
      <c r="AV6" s="20"/>
    </row>
    <row r="7" spans="1:48" ht="15.75" thickBot="1">
      <c r="A7" s="2"/>
      <c r="B7" s="87"/>
      <c r="C7" s="88"/>
      <c r="D7" s="18"/>
      <c r="E7" s="19"/>
      <c r="F7" s="19"/>
      <c r="G7" s="59"/>
      <c r="H7" s="57"/>
      <c r="I7" s="58"/>
      <c r="J7" s="58"/>
      <c r="K7" s="58"/>
      <c r="L7" s="58"/>
      <c r="M7" s="59"/>
      <c r="N7" s="57"/>
      <c r="O7" s="58"/>
      <c r="P7" s="58"/>
      <c r="Q7" s="59"/>
      <c r="R7" s="57"/>
      <c r="S7" s="60"/>
      <c r="T7" s="58"/>
      <c r="U7" s="61"/>
      <c r="V7" s="61"/>
      <c r="W7" s="59"/>
      <c r="X7" s="62"/>
      <c r="Y7" s="62"/>
      <c r="Z7" s="57"/>
      <c r="AA7" s="58"/>
      <c r="AB7" s="58"/>
      <c r="AC7" s="58"/>
      <c r="AD7" s="58"/>
      <c r="AE7" s="58"/>
      <c r="AF7" s="58"/>
      <c r="AG7" s="58"/>
      <c r="AH7" s="61"/>
      <c r="AI7" s="61"/>
      <c r="AJ7" s="59"/>
      <c r="AK7" s="57"/>
      <c r="AL7" s="58"/>
      <c r="AM7" s="58"/>
      <c r="AN7" s="58"/>
      <c r="AO7" s="58"/>
      <c r="AP7" s="58"/>
      <c r="AQ7" s="58"/>
      <c r="AR7" s="19"/>
      <c r="AS7" s="19"/>
      <c r="AT7" s="19"/>
      <c r="AU7" s="19"/>
      <c r="AV7" s="20"/>
    </row>
    <row r="8" spans="1:48" ht="15.75">
      <c r="A8" s="100"/>
      <c r="B8" s="283" t="s">
        <v>95</v>
      </c>
      <c r="C8" s="89" t="s">
        <v>98</v>
      </c>
      <c r="D8" s="101"/>
      <c r="E8" s="101"/>
      <c r="F8" s="101"/>
      <c r="G8" s="102"/>
      <c r="H8" s="102"/>
      <c r="I8" s="102"/>
      <c r="J8" s="102"/>
      <c r="K8" s="102"/>
      <c r="L8" s="102"/>
      <c r="M8" s="102"/>
      <c r="N8" s="102"/>
      <c r="O8" s="102"/>
      <c r="P8" s="102"/>
      <c r="Q8" s="102"/>
      <c r="R8" s="102"/>
      <c r="S8" s="102"/>
      <c r="T8" s="102"/>
      <c r="U8" s="102"/>
      <c r="V8" s="102"/>
      <c r="W8" s="102"/>
      <c r="X8" s="102"/>
      <c r="Y8" s="102"/>
      <c r="Z8" s="102"/>
      <c r="AA8" s="102"/>
      <c r="AB8" s="102"/>
      <c r="AC8" s="102"/>
      <c r="AD8" s="102"/>
      <c r="AE8" s="102"/>
      <c r="AF8" s="102"/>
      <c r="AG8" s="102"/>
      <c r="AH8" s="102"/>
      <c r="AI8" s="102"/>
      <c r="AJ8" s="102"/>
      <c r="AK8" s="102"/>
      <c r="AL8" s="102"/>
      <c r="AM8" s="102"/>
      <c r="AN8" s="102"/>
      <c r="AO8" s="102"/>
      <c r="AP8" s="102"/>
      <c r="AQ8" s="102"/>
      <c r="AR8" s="101"/>
      <c r="AS8" s="101"/>
      <c r="AT8" s="101"/>
      <c r="AU8" s="101"/>
      <c r="AV8" s="101"/>
    </row>
    <row r="9" spans="1:48" ht="15.75">
      <c r="A9" s="100"/>
      <c r="B9" s="284"/>
      <c r="C9" s="90" t="s">
        <v>97</v>
      </c>
      <c r="D9" s="101"/>
      <c r="E9" s="101"/>
      <c r="F9" s="101"/>
      <c r="G9" s="102"/>
      <c r="H9" s="102"/>
      <c r="I9" s="102"/>
      <c r="J9" s="102"/>
      <c r="K9" s="102"/>
      <c r="L9" s="102"/>
      <c r="M9" s="102"/>
      <c r="N9" s="102"/>
      <c r="O9" s="102"/>
      <c r="P9" s="102"/>
      <c r="Q9" s="102"/>
      <c r="R9" s="102"/>
      <c r="S9" s="102"/>
      <c r="T9" s="102"/>
      <c r="U9" s="102"/>
      <c r="V9" s="102"/>
      <c r="W9" s="102"/>
      <c r="X9" s="102"/>
      <c r="Y9" s="102"/>
      <c r="Z9" s="102"/>
      <c r="AA9" s="102"/>
      <c r="AB9" s="102"/>
      <c r="AC9" s="102"/>
      <c r="AD9" s="102"/>
      <c r="AE9" s="102"/>
      <c r="AF9" s="102"/>
      <c r="AG9" s="102"/>
      <c r="AH9" s="102"/>
      <c r="AI9" s="102"/>
      <c r="AJ9" s="102"/>
      <c r="AK9" s="102"/>
      <c r="AL9" s="102"/>
      <c r="AM9" s="102"/>
      <c r="AN9" s="102"/>
      <c r="AO9" s="102"/>
      <c r="AP9" s="102"/>
      <c r="AQ9" s="102"/>
      <c r="AR9" s="101"/>
      <c r="AS9" s="101"/>
      <c r="AT9" s="101"/>
      <c r="AU9" s="101"/>
      <c r="AV9" s="101"/>
    </row>
    <row r="10" spans="1:48" ht="15.75">
      <c r="A10" s="100"/>
      <c r="B10" s="284"/>
      <c r="C10" s="90">
        <v>10</v>
      </c>
      <c r="D10" s="101"/>
      <c r="E10" s="101"/>
      <c r="F10" s="101"/>
      <c r="G10" s="102"/>
      <c r="H10" s="102"/>
      <c r="I10" s="102"/>
      <c r="J10" s="102"/>
      <c r="K10" s="102"/>
      <c r="L10" s="102"/>
      <c r="M10" s="102"/>
      <c r="N10" s="102"/>
      <c r="O10" s="102"/>
      <c r="P10" s="102"/>
      <c r="Q10" s="102"/>
      <c r="R10" s="102"/>
      <c r="S10" s="102"/>
      <c r="T10" s="102"/>
      <c r="U10" s="102"/>
      <c r="V10" s="102"/>
      <c r="W10" s="102"/>
      <c r="X10" s="102"/>
      <c r="Y10" s="102"/>
      <c r="Z10" s="102"/>
      <c r="AA10" s="102"/>
      <c r="AB10" s="102"/>
      <c r="AC10" s="102"/>
      <c r="AD10" s="102"/>
      <c r="AE10" s="102"/>
      <c r="AF10" s="102"/>
      <c r="AG10" s="102"/>
      <c r="AH10" s="102"/>
      <c r="AI10" s="102"/>
      <c r="AJ10" s="102"/>
      <c r="AK10" s="102"/>
      <c r="AL10" s="102"/>
      <c r="AM10" s="102"/>
      <c r="AN10" s="102"/>
      <c r="AO10" s="102"/>
      <c r="AP10" s="102"/>
      <c r="AQ10" s="102"/>
      <c r="AR10" s="101"/>
      <c r="AS10" s="101"/>
      <c r="AT10" s="101"/>
      <c r="AU10" s="101"/>
      <c r="AV10" s="101"/>
    </row>
    <row r="11" spans="1:48" ht="15.75">
      <c r="A11" s="100"/>
      <c r="B11" s="284"/>
      <c r="C11" s="90">
        <v>9</v>
      </c>
      <c r="D11" s="101"/>
      <c r="E11" s="101"/>
      <c r="F11" s="101"/>
      <c r="G11" s="102"/>
      <c r="H11" s="102"/>
      <c r="I11" s="102"/>
      <c r="J11" s="102"/>
      <c r="K11" s="102"/>
      <c r="L11" s="102"/>
      <c r="M11" s="102"/>
      <c r="N11" s="102"/>
      <c r="O11" s="102"/>
      <c r="P11" s="102"/>
      <c r="Q11" s="102"/>
      <c r="R11" s="102"/>
      <c r="S11" s="102"/>
      <c r="T11" s="102"/>
      <c r="U11" s="102"/>
      <c r="V11" s="102"/>
      <c r="W11" s="102"/>
      <c r="X11" s="102"/>
      <c r="Y11" s="102"/>
      <c r="Z11" s="102"/>
      <c r="AA11" s="102"/>
      <c r="AB11" s="102"/>
      <c r="AC11" s="102"/>
      <c r="AD11" s="102"/>
      <c r="AE11" s="102"/>
      <c r="AF11" s="102"/>
      <c r="AG11" s="102"/>
      <c r="AH11" s="102"/>
      <c r="AI11" s="102"/>
      <c r="AJ11" s="102"/>
      <c r="AK11" s="102"/>
      <c r="AL11" s="102"/>
      <c r="AM11" s="102"/>
      <c r="AN11" s="102"/>
      <c r="AO11" s="102"/>
      <c r="AP11" s="102"/>
      <c r="AQ11" s="102"/>
      <c r="AR11" s="101"/>
      <c r="AS11" s="101"/>
      <c r="AT11" s="101"/>
      <c r="AU11" s="101"/>
      <c r="AV11" s="101"/>
    </row>
    <row r="12" spans="1:48" ht="15.75">
      <c r="A12" s="100"/>
      <c r="B12" s="284"/>
      <c r="C12" s="90" t="s">
        <v>122</v>
      </c>
      <c r="D12" s="101"/>
      <c r="E12" s="101"/>
      <c r="F12" s="101"/>
      <c r="G12" s="102"/>
      <c r="H12" s="102"/>
      <c r="I12" s="102"/>
      <c r="J12" s="102"/>
      <c r="K12" s="102"/>
      <c r="L12" s="102"/>
      <c r="M12" s="102"/>
      <c r="N12" s="102"/>
      <c r="O12" s="102"/>
      <c r="P12" s="102"/>
      <c r="Q12" s="102"/>
      <c r="R12" s="102"/>
      <c r="S12" s="102"/>
      <c r="T12" s="102"/>
      <c r="U12" s="102"/>
      <c r="V12" s="102"/>
      <c r="W12" s="102"/>
      <c r="X12" s="102"/>
      <c r="Y12" s="102"/>
      <c r="Z12" s="102"/>
      <c r="AA12" s="102"/>
      <c r="AB12" s="102"/>
      <c r="AC12" s="102"/>
      <c r="AD12" s="102"/>
      <c r="AE12" s="102"/>
      <c r="AF12" s="102"/>
      <c r="AG12" s="102"/>
      <c r="AH12" s="102"/>
      <c r="AI12" s="102"/>
      <c r="AJ12" s="102"/>
      <c r="AK12" s="102"/>
      <c r="AL12" s="102"/>
      <c r="AM12" s="102"/>
      <c r="AN12" s="102"/>
      <c r="AO12" s="102"/>
      <c r="AP12" s="102"/>
      <c r="AQ12" s="102"/>
      <c r="AR12" s="101"/>
      <c r="AS12" s="101"/>
      <c r="AT12" s="101"/>
      <c r="AU12" s="101"/>
      <c r="AV12" s="101"/>
    </row>
    <row r="13" spans="1:48" ht="15.75">
      <c r="A13" s="100"/>
      <c r="B13" s="284"/>
      <c r="C13" s="90" t="s">
        <v>91</v>
      </c>
      <c r="D13" s="101"/>
      <c r="E13" s="101"/>
      <c r="F13" s="101"/>
      <c r="G13" s="102"/>
      <c r="H13" s="102"/>
      <c r="I13" s="102"/>
      <c r="J13" s="102"/>
      <c r="K13" s="102"/>
      <c r="L13" s="102"/>
      <c r="M13" s="102"/>
      <c r="N13" s="102"/>
      <c r="O13" s="102"/>
      <c r="P13" s="102"/>
      <c r="Q13" s="102"/>
      <c r="R13" s="102"/>
      <c r="S13" s="102"/>
      <c r="T13" s="102"/>
      <c r="U13" s="102"/>
      <c r="V13" s="102"/>
      <c r="W13" s="102"/>
      <c r="X13" s="102"/>
      <c r="Y13" s="102"/>
      <c r="Z13" s="102"/>
      <c r="AA13" s="102"/>
      <c r="AB13" s="102"/>
      <c r="AC13" s="102"/>
      <c r="AD13" s="102"/>
      <c r="AE13" s="102"/>
      <c r="AF13" s="102"/>
      <c r="AG13" s="102"/>
      <c r="AH13" s="102"/>
      <c r="AI13" s="102"/>
      <c r="AJ13" s="102"/>
      <c r="AK13" s="102"/>
      <c r="AL13" s="102"/>
      <c r="AM13" s="102"/>
      <c r="AN13" s="102"/>
      <c r="AO13" s="102"/>
      <c r="AP13" s="102"/>
      <c r="AQ13" s="102"/>
      <c r="AR13" s="101"/>
      <c r="AS13" s="101"/>
      <c r="AT13" s="101"/>
      <c r="AU13" s="101"/>
      <c r="AV13" s="101"/>
    </row>
    <row r="14" spans="1:48" ht="15.75">
      <c r="A14" s="100"/>
      <c r="B14" s="284"/>
      <c r="C14" s="90" t="s">
        <v>91</v>
      </c>
      <c r="D14" s="101"/>
      <c r="E14" s="101"/>
      <c r="F14" s="101"/>
      <c r="G14" s="102"/>
      <c r="H14" s="102"/>
      <c r="I14" s="102"/>
      <c r="J14" s="102"/>
      <c r="K14" s="102"/>
      <c r="L14" s="102"/>
      <c r="M14" s="102"/>
      <c r="N14" s="102"/>
      <c r="O14" s="102"/>
      <c r="P14" s="102"/>
      <c r="Q14" s="102"/>
      <c r="R14" s="102"/>
      <c r="S14" s="102"/>
      <c r="T14" s="102"/>
      <c r="U14" s="102"/>
      <c r="V14" s="102"/>
      <c r="W14" s="102"/>
      <c r="X14" s="102"/>
      <c r="Y14" s="102"/>
      <c r="Z14" s="102"/>
      <c r="AA14" s="102"/>
      <c r="AB14" s="102"/>
      <c r="AC14" s="102"/>
      <c r="AD14" s="102"/>
      <c r="AE14" s="102"/>
      <c r="AF14" s="102"/>
      <c r="AG14" s="102"/>
      <c r="AH14" s="102"/>
      <c r="AI14" s="102"/>
      <c r="AJ14" s="102"/>
      <c r="AK14" s="102"/>
      <c r="AL14" s="102"/>
      <c r="AM14" s="102"/>
      <c r="AN14" s="102"/>
      <c r="AO14" s="102"/>
      <c r="AP14" s="102"/>
      <c r="AQ14" s="102"/>
      <c r="AR14" s="101"/>
      <c r="AS14" s="101"/>
      <c r="AT14" s="101"/>
      <c r="AU14" s="101"/>
      <c r="AV14" s="101"/>
    </row>
    <row r="15" spans="1:48" ht="15.75">
      <c r="A15" s="100"/>
      <c r="B15" s="286"/>
      <c r="C15" s="103" t="s">
        <v>91</v>
      </c>
      <c r="D15" s="101"/>
      <c r="E15" s="101"/>
      <c r="F15" s="101"/>
      <c r="G15" s="102"/>
      <c r="H15" s="102"/>
      <c r="I15" s="102"/>
      <c r="J15" s="102"/>
      <c r="K15" s="102"/>
      <c r="L15" s="102"/>
      <c r="M15" s="102"/>
      <c r="N15" s="102"/>
      <c r="O15" s="102"/>
      <c r="P15" s="102"/>
      <c r="Q15" s="102"/>
      <c r="R15" s="102"/>
      <c r="S15" s="102"/>
      <c r="T15" s="102"/>
      <c r="U15" s="102"/>
      <c r="V15" s="102"/>
      <c r="W15" s="102"/>
      <c r="X15" s="102"/>
      <c r="Y15" s="102"/>
      <c r="Z15" s="102"/>
      <c r="AA15" s="102"/>
      <c r="AB15" s="102"/>
      <c r="AC15" s="102"/>
      <c r="AD15" s="102"/>
      <c r="AE15" s="102"/>
      <c r="AF15" s="102"/>
      <c r="AG15" s="102"/>
      <c r="AH15" s="102"/>
      <c r="AI15" s="102"/>
      <c r="AJ15" s="102"/>
      <c r="AK15" s="102"/>
      <c r="AL15" s="102"/>
      <c r="AM15" s="102"/>
      <c r="AN15" s="102"/>
      <c r="AO15" s="102"/>
      <c r="AP15" s="102"/>
      <c r="AQ15" s="102"/>
      <c r="AR15" s="101"/>
      <c r="AS15" s="101"/>
      <c r="AT15" s="101"/>
      <c r="AU15" s="101"/>
      <c r="AV15" s="101"/>
    </row>
    <row r="16" spans="1:48" ht="15.75">
      <c r="A16" s="100"/>
      <c r="B16" s="286"/>
      <c r="C16" s="103" t="s">
        <v>91</v>
      </c>
      <c r="D16" s="101"/>
      <c r="E16" s="101"/>
      <c r="F16" s="101"/>
      <c r="G16" s="102"/>
      <c r="H16" s="102"/>
      <c r="I16" s="102"/>
      <c r="J16" s="102"/>
      <c r="K16" s="102"/>
      <c r="L16" s="102"/>
      <c r="M16" s="102"/>
      <c r="N16" s="102"/>
      <c r="O16" s="102"/>
      <c r="P16" s="102"/>
      <c r="Q16" s="102"/>
      <c r="R16" s="102"/>
      <c r="S16" s="102"/>
      <c r="T16" s="102"/>
      <c r="U16" s="102"/>
      <c r="V16" s="102"/>
      <c r="W16" s="102"/>
      <c r="X16" s="102"/>
      <c r="Y16" s="102"/>
      <c r="Z16" s="102"/>
      <c r="AA16" s="102"/>
      <c r="AB16" s="102"/>
      <c r="AC16" s="102"/>
      <c r="AD16" s="102"/>
      <c r="AE16" s="102"/>
      <c r="AF16" s="102"/>
      <c r="AG16" s="102"/>
      <c r="AH16" s="102"/>
      <c r="AI16" s="102"/>
      <c r="AJ16" s="102"/>
      <c r="AK16" s="102"/>
      <c r="AL16" s="102"/>
      <c r="AM16" s="102"/>
      <c r="AN16" s="102"/>
      <c r="AO16" s="102"/>
      <c r="AP16" s="102"/>
      <c r="AQ16" s="102"/>
      <c r="AR16" s="101"/>
      <c r="AS16" s="101"/>
      <c r="AT16" s="101"/>
      <c r="AU16" s="101"/>
      <c r="AV16" s="101"/>
    </row>
    <row r="17" spans="1:48" ht="15.75">
      <c r="A17" s="100"/>
      <c r="B17" s="286"/>
      <c r="C17" s="103" t="s">
        <v>91</v>
      </c>
      <c r="D17" s="101"/>
      <c r="E17" s="101"/>
      <c r="F17" s="101"/>
      <c r="G17" s="102"/>
      <c r="H17" s="102"/>
      <c r="I17" s="102"/>
      <c r="J17" s="102"/>
      <c r="K17" s="102"/>
      <c r="L17" s="102"/>
      <c r="M17" s="102"/>
      <c r="N17" s="102"/>
      <c r="O17" s="102"/>
      <c r="P17" s="102"/>
      <c r="Q17" s="102"/>
      <c r="R17" s="102"/>
      <c r="S17" s="102"/>
      <c r="T17" s="102"/>
      <c r="U17" s="102"/>
      <c r="V17" s="102"/>
      <c r="W17" s="102"/>
      <c r="X17" s="102"/>
      <c r="Y17" s="102"/>
      <c r="Z17" s="102"/>
      <c r="AA17" s="102"/>
      <c r="AB17" s="102"/>
      <c r="AC17" s="102"/>
      <c r="AD17" s="102"/>
      <c r="AE17" s="102"/>
      <c r="AF17" s="102"/>
      <c r="AG17" s="102"/>
      <c r="AH17" s="102"/>
      <c r="AI17" s="102"/>
      <c r="AJ17" s="102"/>
      <c r="AK17" s="102"/>
      <c r="AL17" s="102"/>
      <c r="AM17" s="102"/>
      <c r="AN17" s="102"/>
      <c r="AO17" s="102"/>
      <c r="AP17" s="102"/>
      <c r="AQ17" s="102"/>
      <c r="AR17" s="101"/>
      <c r="AS17" s="101"/>
      <c r="AT17" s="101"/>
      <c r="AU17" s="101"/>
      <c r="AV17" s="101"/>
    </row>
    <row r="18" spans="1:48" ht="15.75">
      <c r="A18" s="100"/>
      <c r="B18" s="286"/>
      <c r="C18" s="103" t="s">
        <v>91</v>
      </c>
      <c r="D18" s="101"/>
      <c r="E18" s="101"/>
      <c r="F18" s="101"/>
      <c r="G18" s="102"/>
      <c r="H18" s="102"/>
      <c r="I18" s="102"/>
      <c r="J18" s="102"/>
      <c r="K18" s="102"/>
      <c r="L18" s="102"/>
      <c r="M18" s="102"/>
      <c r="N18" s="102"/>
      <c r="O18" s="102"/>
      <c r="P18" s="102"/>
      <c r="Q18" s="102"/>
      <c r="R18" s="102"/>
      <c r="S18" s="102"/>
      <c r="T18" s="102"/>
      <c r="U18" s="102"/>
      <c r="V18" s="102"/>
      <c r="W18" s="102"/>
      <c r="X18" s="102"/>
      <c r="Y18" s="102"/>
      <c r="Z18" s="102"/>
      <c r="AA18" s="102"/>
      <c r="AB18" s="102"/>
      <c r="AC18" s="102"/>
      <c r="AD18" s="102"/>
      <c r="AE18" s="102"/>
      <c r="AF18" s="102"/>
      <c r="AG18" s="102"/>
      <c r="AH18" s="102"/>
      <c r="AI18" s="102"/>
      <c r="AJ18" s="102"/>
      <c r="AK18" s="102"/>
      <c r="AL18" s="102"/>
      <c r="AM18" s="102"/>
      <c r="AN18" s="102"/>
      <c r="AO18" s="102"/>
      <c r="AP18" s="102"/>
      <c r="AQ18" s="102"/>
      <c r="AR18" s="101"/>
      <c r="AS18" s="101"/>
      <c r="AT18" s="101"/>
      <c r="AU18" s="101"/>
      <c r="AV18" s="101"/>
    </row>
    <row r="19" spans="1:48" ht="15.75">
      <c r="A19" s="100"/>
      <c r="B19" s="286"/>
      <c r="C19" s="103" t="s">
        <v>91</v>
      </c>
      <c r="D19" s="101"/>
      <c r="E19" s="101"/>
      <c r="F19" s="101"/>
      <c r="G19" s="102"/>
      <c r="H19" s="102"/>
      <c r="I19" s="102"/>
      <c r="J19" s="102"/>
      <c r="K19" s="102"/>
      <c r="L19" s="102"/>
      <c r="M19" s="102"/>
      <c r="N19" s="102"/>
      <c r="O19" s="102"/>
      <c r="P19" s="102"/>
      <c r="Q19" s="102"/>
      <c r="R19" s="102"/>
      <c r="S19" s="102"/>
      <c r="T19" s="102"/>
      <c r="U19" s="102"/>
      <c r="V19" s="102"/>
      <c r="W19" s="102"/>
      <c r="X19" s="102"/>
      <c r="Y19" s="102"/>
      <c r="Z19" s="102"/>
      <c r="AA19" s="102"/>
      <c r="AB19" s="102"/>
      <c r="AC19" s="102"/>
      <c r="AD19" s="102"/>
      <c r="AE19" s="102"/>
      <c r="AF19" s="102"/>
      <c r="AG19" s="102"/>
      <c r="AH19" s="102"/>
      <c r="AI19" s="102"/>
      <c r="AJ19" s="102"/>
      <c r="AK19" s="102"/>
      <c r="AL19" s="102"/>
      <c r="AM19" s="102"/>
      <c r="AN19" s="102"/>
      <c r="AO19" s="102"/>
      <c r="AP19" s="102"/>
      <c r="AQ19" s="102"/>
      <c r="AR19" s="101"/>
      <c r="AS19" s="101"/>
      <c r="AT19" s="101"/>
      <c r="AU19" s="101"/>
      <c r="AV19" s="101"/>
    </row>
    <row r="20" spans="1:48" ht="15.75">
      <c r="A20" s="100"/>
      <c r="B20" s="286"/>
      <c r="C20" s="103" t="s">
        <v>91</v>
      </c>
      <c r="D20" s="101"/>
      <c r="E20" s="101"/>
      <c r="F20" s="101"/>
      <c r="G20" s="102"/>
      <c r="H20" s="102"/>
      <c r="I20" s="102"/>
      <c r="J20" s="102"/>
      <c r="K20" s="102"/>
      <c r="L20" s="102"/>
      <c r="M20" s="102"/>
      <c r="N20" s="102"/>
      <c r="O20" s="102"/>
      <c r="P20" s="102"/>
      <c r="Q20" s="102"/>
      <c r="R20" s="102"/>
      <c r="S20" s="102"/>
      <c r="T20" s="102"/>
      <c r="U20" s="102"/>
      <c r="V20" s="102"/>
      <c r="W20" s="102"/>
      <c r="X20" s="102"/>
      <c r="Y20" s="102"/>
      <c r="Z20" s="102"/>
      <c r="AA20" s="102"/>
      <c r="AB20" s="102"/>
      <c r="AC20" s="102"/>
      <c r="AD20" s="102"/>
      <c r="AE20" s="102"/>
      <c r="AF20" s="102"/>
      <c r="AG20" s="102"/>
      <c r="AH20" s="102"/>
      <c r="AI20" s="102"/>
      <c r="AJ20" s="102"/>
      <c r="AK20" s="102"/>
      <c r="AL20" s="102"/>
      <c r="AM20" s="102"/>
      <c r="AN20" s="102"/>
      <c r="AO20" s="102"/>
      <c r="AP20" s="102"/>
      <c r="AQ20" s="102"/>
      <c r="AR20" s="101"/>
      <c r="AS20" s="101"/>
      <c r="AT20" s="101"/>
      <c r="AU20" s="101"/>
      <c r="AV20" s="101"/>
    </row>
    <row r="21" spans="1:48" ht="16.5" thickBot="1">
      <c r="A21" s="100"/>
      <c r="B21" s="285"/>
      <c r="C21" s="91" t="s">
        <v>91</v>
      </c>
      <c r="D21" s="101"/>
      <c r="E21" s="101"/>
      <c r="F21" s="101"/>
      <c r="G21" s="102"/>
      <c r="H21" s="102"/>
      <c r="I21" s="102"/>
      <c r="J21" s="102"/>
      <c r="K21" s="102"/>
      <c r="L21" s="102"/>
      <c r="M21" s="102"/>
      <c r="N21" s="102"/>
      <c r="O21" s="102"/>
      <c r="P21" s="102"/>
      <c r="Q21" s="102"/>
      <c r="R21" s="102"/>
      <c r="S21" s="102"/>
      <c r="T21" s="102"/>
      <c r="U21" s="102"/>
      <c r="V21" s="102"/>
      <c r="W21" s="102"/>
      <c r="X21" s="102"/>
      <c r="Y21" s="102"/>
      <c r="Z21" s="102"/>
      <c r="AA21" s="102"/>
      <c r="AB21" s="102"/>
      <c r="AC21" s="102"/>
      <c r="AD21" s="102"/>
      <c r="AE21" s="102"/>
      <c r="AF21" s="102"/>
      <c r="AG21" s="102"/>
      <c r="AH21" s="102"/>
      <c r="AI21" s="102"/>
      <c r="AJ21" s="102"/>
      <c r="AK21" s="102"/>
      <c r="AL21" s="102"/>
      <c r="AM21" s="102"/>
      <c r="AN21" s="102"/>
      <c r="AO21" s="102"/>
      <c r="AP21" s="102"/>
      <c r="AQ21" s="102"/>
      <c r="AR21" s="101"/>
      <c r="AS21" s="101"/>
      <c r="AT21" s="101"/>
      <c r="AU21" s="101"/>
      <c r="AV21" s="101"/>
    </row>
  </sheetData>
  <sheetProtection/>
  <mergeCells count="7">
    <mergeCell ref="Z1:AJ1"/>
    <mergeCell ref="AK1:AV1"/>
    <mergeCell ref="B8:B21"/>
    <mergeCell ref="D1:G1"/>
    <mergeCell ref="H1:M1"/>
    <mergeCell ref="N1:Q1"/>
    <mergeCell ref="R1:W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0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24"/>
  <sheetViews>
    <sheetView zoomScalePageLayoutView="0" workbookViewId="0" topLeftCell="A3">
      <selection activeCell="AJ4" sqref="AH4:AJ5"/>
    </sheetView>
  </sheetViews>
  <sheetFormatPr defaultColWidth="9.140625" defaultRowHeight="15"/>
  <cols>
    <col min="1" max="1" width="4.00390625" style="0" customWidth="1"/>
    <col min="2" max="2" width="23.421875" style="0" customWidth="1"/>
    <col min="3" max="3" width="12.28125" style="0" customWidth="1"/>
    <col min="4" max="4" width="3.28125" style="0" customWidth="1"/>
    <col min="5" max="5" width="3.140625" style="0" customWidth="1"/>
    <col min="6" max="6" width="3.57421875" style="0" customWidth="1"/>
    <col min="7" max="7" width="3.421875" style="0" customWidth="1"/>
    <col min="8" max="8" width="3.140625" style="0" customWidth="1"/>
    <col min="9" max="9" width="3.00390625" style="0" customWidth="1"/>
    <col min="10" max="10" width="2.8515625" style="0" customWidth="1"/>
    <col min="11" max="11" width="2.7109375" style="0" customWidth="1"/>
    <col min="12" max="12" width="2.57421875" style="0" customWidth="1"/>
    <col min="13" max="13" width="4.57421875" style="0" customWidth="1"/>
    <col min="14" max="14" width="4.8515625" style="0" customWidth="1"/>
    <col min="15" max="15" width="4.57421875" style="0" customWidth="1"/>
    <col min="16" max="16" width="3.421875" style="0" customWidth="1"/>
    <col min="17" max="17" width="3.57421875" style="0" customWidth="1"/>
    <col min="18" max="18" width="4.140625" style="0" customWidth="1"/>
    <col min="19" max="19" width="4.28125" style="0" customWidth="1"/>
    <col min="20" max="22" width="3.421875" style="0" customWidth="1"/>
    <col min="23" max="23" width="4.140625" style="0" customWidth="1"/>
    <col min="24" max="24" width="5.140625" style="0" customWidth="1"/>
    <col min="25" max="25" width="3.421875" style="0" customWidth="1"/>
    <col min="26" max="27" width="3.7109375" style="0" customWidth="1"/>
    <col min="28" max="28" width="3.421875" style="0" customWidth="1"/>
    <col min="29" max="30" width="3.8515625" style="0" customWidth="1"/>
    <col min="31" max="31" width="3.57421875" style="0" customWidth="1"/>
    <col min="32" max="32" width="4.140625" style="0" customWidth="1"/>
    <col min="33" max="34" width="3.57421875" style="0" customWidth="1"/>
    <col min="35" max="35" width="5.00390625" style="0" customWidth="1"/>
    <col min="36" max="36" width="3.421875" style="0" customWidth="1"/>
    <col min="37" max="37" width="4.28125" style="0" customWidth="1"/>
    <col min="38" max="39" width="3.28125" style="0" customWidth="1"/>
    <col min="40" max="40" width="5.00390625" style="0" customWidth="1"/>
    <col min="41" max="41" width="3.00390625" style="0" customWidth="1"/>
    <col min="42" max="42" width="3.140625" style="0" customWidth="1"/>
    <col min="43" max="43" width="4.140625" style="0" customWidth="1"/>
    <col min="44" max="44" width="5.28125" style="0" customWidth="1"/>
    <col min="45" max="45" width="3.28125" style="0" customWidth="1"/>
    <col min="46" max="46" width="4.421875" style="0" customWidth="1"/>
    <col min="47" max="47" width="3.57421875" style="0" customWidth="1"/>
    <col min="48" max="48" width="3.7109375" style="0" customWidth="1"/>
  </cols>
  <sheetData>
    <row r="1" spans="4:48" ht="43.5" customHeight="1" thickBot="1">
      <c r="D1" s="259" t="s">
        <v>11</v>
      </c>
      <c r="E1" s="260"/>
      <c r="F1" s="260"/>
      <c r="G1" s="261"/>
      <c r="H1" s="259" t="s">
        <v>13</v>
      </c>
      <c r="I1" s="260"/>
      <c r="J1" s="260"/>
      <c r="K1" s="260"/>
      <c r="L1" s="260"/>
      <c r="M1" s="261"/>
      <c r="N1" s="277" t="s">
        <v>31</v>
      </c>
      <c r="O1" s="278"/>
      <c r="P1" s="278"/>
      <c r="Q1" s="279"/>
      <c r="R1" s="259" t="s">
        <v>27</v>
      </c>
      <c r="S1" s="260"/>
      <c r="T1" s="270"/>
      <c r="U1" s="270"/>
      <c r="V1" s="270"/>
      <c r="W1" s="271"/>
      <c r="X1" s="11" t="s">
        <v>35</v>
      </c>
      <c r="Y1" s="11" t="s">
        <v>38</v>
      </c>
      <c r="Z1" s="265" t="s">
        <v>40</v>
      </c>
      <c r="AA1" s="266"/>
      <c r="AB1" s="266"/>
      <c r="AC1" s="266"/>
      <c r="AD1" s="266"/>
      <c r="AE1" s="266"/>
      <c r="AF1" s="266"/>
      <c r="AG1" s="266"/>
      <c r="AH1" s="266"/>
      <c r="AI1" s="266"/>
      <c r="AJ1" s="266"/>
      <c r="AK1" s="265" t="s">
        <v>49</v>
      </c>
      <c r="AL1" s="266"/>
      <c r="AM1" s="266"/>
      <c r="AN1" s="266"/>
      <c r="AO1" s="266"/>
      <c r="AP1" s="266"/>
      <c r="AQ1" s="266"/>
      <c r="AR1" s="266"/>
      <c r="AS1" s="266"/>
      <c r="AT1" s="266"/>
      <c r="AU1" s="266"/>
      <c r="AV1" s="267"/>
    </row>
    <row r="2" spans="2:48" ht="205.5" customHeight="1">
      <c r="B2" s="1" t="s">
        <v>12</v>
      </c>
      <c r="D2" s="4" t="s">
        <v>7</v>
      </c>
      <c r="E2" s="5" t="s">
        <v>8</v>
      </c>
      <c r="F2" s="5" t="s">
        <v>9</v>
      </c>
      <c r="G2" s="6" t="s">
        <v>10</v>
      </c>
      <c r="H2" s="4" t="s">
        <v>14</v>
      </c>
      <c r="I2" s="5" t="s">
        <v>8</v>
      </c>
      <c r="J2" s="5" t="s">
        <v>9</v>
      </c>
      <c r="K2" s="5" t="s">
        <v>10</v>
      </c>
      <c r="L2" s="5" t="s">
        <v>15</v>
      </c>
      <c r="M2" s="6" t="s">
        <v>16</v>
      </c>
      <c r="N2" s="4" t="s">
        <v>28</v>
      </c>
      <c r="O2" s="5" t="s">
        <v>28</v>
      </c>
      <c r="P2" s="7" t="s">
        <v>29</v>
      </c>
      <c r="Q2" s="6" t="s">
        <v>30</v>
      </c>
      <c r="R2" s="8" t="s">
        <v>263</v>
      </c>
      <c r="S2" s="8" t="s">
        <v>253</v>
      </c>
      <c r="T2" s="8" t="s">
        <v>181</v>
      </c>
      <c r="U2" s="8" t="s">
        <v>71</v>
      </c>
      <c r="V2" s="8" t="s">
        <v>184</v>
      </c>
      <c r="W2" s="80" t="s">
        <v>81</v>
      </c>
      <c r="X2" s="9" t="s">
        <v>36</v>
      </c>
      <c r="Y2" s="10" t="s">
        <v>45</v>
      </c>
      <c r="Z2" s="4" t="s">
        <v>46</v>
      </c>
      <c r="AA2" s="4" t="s">
        <v>46</v>
      </c>
      <c r="AB2" s="4" t="s">
        <v>46</v>
      </c>
      <c r="AC2" s="5" t="s">
        <v>47</v>
      </c>
      <c r="AD2" s="5" t="s">
        <v>47</v>
      </c>
      <c r="AE2" s="5" t="s">
        <v>47</v>
      </c>
      <c r="AF2" s="5" t="s">
        <v>48</v>
      </c>
      <c r="AG2" s="5" t="s">
        <v>48</v>
      </c>
      <c r="AH2" s="6" t="s">
        <v>48</v>
      </c>
      <c r="AI2" s="7" t="s">
        <v>55</v>
      </c>
      <c r="AJ2" s="7" t="s">
        <v>55</v>
      </c>
      <c r="AK2" s="4" t="s">
        <v>50</v>
      </c>
      <c r="AL2" s="5" t="s">
        <v>52</v>
      </c>
      <c r="AM2" s="5" t="s">
        <v>52</v>
      </c>
      <c r="AN2" s="5" t="s">
        <v>53</v>
      </c>
      <c r="AO2" s="5" t="s">
        <v>53</v>
      </c>
      <c r="AP2" s="5" t="s">
        <v>53</v>
      </c>
      <c r="AQ2" s="5" t="s">
        <v>54</v>
      </c>
      <c r="AR2" s="5" t="s">
        <v>54</v>
      </c>
      <c r="AS2" s="5" t="s">
        <v>54</v>
      </c>
      <c r="AT2" s="5" t="s">
        <v>55</v>
      </c>
      <c r="AU2" s="5" t="s">
        <v>55</v>
      </c>
      <c r="AV2" s="6" t="s">
        <v>56</v>
      </c>
    </row>
    <row r="3" spans="1:48" ht="15.75" thickBot="1">
      <c r="A3" t="s">
        <v>0</v>
      </c>
      <c r="B3" t="s">
        <v>1</v>
      </c>
      <c r="C3" t="s">
        <v>2</v>
      </c>
      <c r="D3" s="13" t="s">
        <v>3</v>
      </c>
      <c r="E3" s="13" t="s">
        <v>4</v>
      </c>
      <c r="F3" s="13" t="s">
        <v>5</v>
      </c>
      <c r="G3" s="13" t="s">
        <v>6</v>
      </c>
      <c r="H3" s="13" t="s">
        <v>17</v>
      </c>
      <c r="I3" s="13" t="s">
        <v>18</v>
      </c>
      <c r="J3" s="13" t="s">
        <v>19</v>
      </c>
      <c r="K3" s="13" t="s">
        <v>20</v>
      </c>
      <c r="L3" s="13" t="s">
        <v>21</v>
      </c>
      <c r="M3" s="13" t="s">
        <v>22</v>
      </c>
      <c r="N3" s="13" t="s">
        <v>23</v>
      </c>
      <c r="O3" s="13" t="s">
        <v>25</v>
      </c>
      <c r="P3" s="13" t="s">
        <v>24</v>
      </c>
      <c r="Q3" s="13" t="s">
        <v>26</v>
      </c>
      <c r="R3" s="13" t="s">
        <v>32</v>
      </c>
      <c r="S3" s="13" t="s">
        <v>67</v>
      </c>
      <c r="T3" s="13" t="s">
        <v>33</v>
      </c>
      <c r="U3" s="13" t="s">
        <v>34</v>
      </c>
      <c r="V3" s="13" t="s">
        <v>73</v>
      </c>
      <c r="W3" s="13"/>
      <c r="X3" s="14" t="s">
        <v>37</v>
      </c>
      <c r="Y3" s="13" t="s">
        <v>39</v>
      </c>
      <c r="Z3" s="13" t="s">
        <v>41</v>
      </c>
      <c r="AA3" s="13" t="s">
        <v>41</v>
      </c>
      <c r="AB3" s="13" t="s">
        <v>41</v>
      </c>
      <c r="AC3" s="13" t="s">
        <v>42</v>
      </c>
      <c r="AD3" s="13" t="s">
        <v>42</v>
      </c>
      <c r="AE3" s="13" t="s">
        <v>42</v>
      </c>
      <c r="AF3" s="13" t="s">
        <v>43</v>
      </c>
      <c r="AG3" s="13" t="s">
        <v>43</v>
      </c>
      <c r="AH3" s="13" t="s">
        <v>43</v>
      </c>
      <c r="AI3" s="13" t="s">
        <v>44</v>
      </c>
      <c r="AJ3" s="13" t="s">
        <v>44</v>
      </c>
      <c r="AK3" s="13" t="s">
        <v>51</v>
      </c>
      <c r="AL3" s="13" t="s">
        <v>51</v>
      </c>
      <c r="AM3" s="13" t="s">
        <v>51</v>
      </c>
      <c r="AN3" s="13" t="s">
        <v>57</v>
      </c>
      <c r="AO3" s="13" t="s">
        <v>57</v>
      </c>
      <c r="AP3" s="13" t="s">
        <v>57</v>
      </c>
      <c r="AQ3" s="13" t="s">
        <v>58</v>
      </c>
      <c r="AR3" s="13" t="s">
        <v>58</v>
      </c>
      <c r="AS3" s="13" t="s">
        <v>58</v>
      </c>
      <c r="AT3" s="13" t="s">
        <v>59</v>
      </c>
      <c r="AU3" s="13" t="s">
        <v>59</v>
      </c>
      <c r="AV3" s="13" t="s">
        <v>59</v>
      </c>
    </row>
    <row r="4" spans="1:49" ht="243.75" customHeight="1">
      <c r="A4" s="25">
        <v>1</v>
      </c>
      <c r="B4" s="68" t="s">
        <v>257</v>
      </c>
      <c r="C4" s="3" t="s">
        <v>258</v>
      </c>
      <c r="D4" s="69"/>
      <c r="E4" s="95" t="s">
        <v>259</v>
      </c>
      <c r="F4" s="110"/>
      <c r="G4" s="75"/>
      <c r="H4" s="92"/>
      <c r="I4" s="93"/>
      <c r="J4" s="112" t="s">
        <v>260</v>
      </c>
      <c r="K4" s="93"/>
      <c r="L4" s="93"/>
      <c r="M4" s="75"/>
      <c r="N4" s="94" t="s">
        <v>262</v>
      </c>
      <c r="O4" s="95" t="s">
        <v>261</v>
      </c>
      <c r="P4" s="95"/>
      <c r="Q4" s="75"/>
      <c r="R4" s="94" t="s">
        <v>264</v>
      </c>
      <c r="S4" s="96"/>
      <c r="T4" s="93"/>
      <c r="U4" s="97"/>
      <c r="V4" s="97"/>
      <c r="W4" s="75"/>
      <c r="X4" s="99">
        <v>1756</v>
      </c>
      <c r="Y4" s="99">
        <v>7</v>
      </c>
      <c r="Z4" s="92"/>
      <c r="AA4" s="93"/>
      <c r="AB4" s="93"/>
      <c r="AC4" s="93"/>
      <c r="AD4" s="93"/>
      <c r="AE4" s="93"/>
      <c r="AF4" s="93"/>
      <c r="AG4" s="93"/>
      <c r="AH4" s="97"/>
      <c r="AI4" s="97"/>
      <c r="AJ4" s="75"/>
      <c r="AK4" s="92"/>
      <c r="AL4" s="93"/>
      <c r="AM4" s="93"/>
      <c r="AN4" s="93"/>
      <c r="AO4" s="93"/>
      <c r="AP4" s="93"/>
      <c r="AQ4" s="93"/>
      <c r="AR4" s="93"/>
      <c r="AS4" s="93"/>
      <c r="AT4" s="93"/>
      <c r="AU4" s="93"/>
      <c r="AV4" s="75"/>
      <c r="AW4" s="84"/>
    </row>
    <row r="5" spans="1:48" ht="44.25" customHeight="1">
      <c r="A5" s="2"/>
      <c r="B5" s="25" t="s">
        <v>75</v>
      </c>
      <c r="C5" s="109">
        <f>SUM(D5:AV5)</f>
        <v>38</v>
      </c>
      <c r="D5" s="57"/>
      <c r="E5" s="42">
        <v>7</v>
      </c>
      <c r="F5" s="189"/>
      <c r="G5" s="59"/>
      <c r="H5" s="57"/>
      <c r="I5" s="58"/>
      <c r="J5" s="188">
        <v>3</v>
      </c>
      <c r="K5" s="58"/>
      <c r="L5" s="58"/>
      <c r="M5" s="66"/>
      <c r="N5" s="82">
        <v>2</v>
      </c>
      <c r="O5" s="49">
        <v>0</v>
      </c>
      <c r="P5" s="42"/>
      <c r="Q5" s="59"/>
      <c r="R5" s="43"/>
      <c r="S5" s="60"/>
      <c r="T5" s="58"/>
      <c r="U5" s="61"/>
      <c r="V5" s="61"/>
      <c r="W5" s="59"/>
      <c r="X5" s="48">
        <v>20</v>
      </c>
      <c r="Y5" s="48">
        <v>6</v>
      </c>
      <c r="Z5" s="57"/>
      <c r="AA5" s="58"/>
      <c r="AB5" s="58"/>
      <c r="AC5" s="58"/>
      <c r="AD5" s="58"/>
      <c r="AE5" s="58"/>
      <c r="AF5" s="85"/>
      <c r="AG5" s="63"/>
      <c r="AH5" s="64"/>
      <c r="AI5" s="65"/>
      <c r="AJ5" s="66"/>
      <c r="AK5" s="67"/>
      <c r="AL5" s="58"/>
      <c r="AM5" s="58"/>
      <c r="AN5" s="63"/>
      <c r="AO5" s="58"/>
      <c r="AP5" s="58"/>
      <c r="AQ5" s="85"/>
      <c r="AR5" s="63"/>
      <c r="AS5" s="58"/>
      <c r="AT5" s="63"/>
      <c r="AU5" s="58"/>
      <c r="AV5" s="59"/>
    </row>
    <row r="6" spans="1:48" ht="15">
      <c r="A6" s="2"/>
      <c r="B6" s="2"/>
      <c r="C6" s="12"/>
      <c r="D6" s="18"/>
      <c r="E6" s="19"/>
      <c r="F6" s="19"/>
      <c r="G6" s="59"/>
      <c r="H6" s="57"/>
      <c r="I6" s="58"/>
      <c r="J6" s="58"/>
      <c r="K6" s="58"/>
      <c r="L6" s="58"/>
      <c r="M6" s="59"/>
      <c r="N6" s="57"/>
      <c r="O6" s="58"/>
      <c r="P6" s="58"/>
      <c r="Q6" s="59"/>
      <c r="R6" s="57"/>
      <c r="S6" s="60"/>
      <c r="T6" s="58"/>
      <c r="U6" s="61"/>
      <c r="V6" s="61"/>
      <c r="W6" s="59"/>
      <c r="X6" s="62"/>
      <c r="Y6" s="62"/>
      <c r="Z6" s="57"/>
      <c r="AA6" s="58"/>
      <c r="AB6" s="58"/>
      <c r="AC6" s="58"/>
      <c r="AD6" s="58"/>
      <c r="AE6" s="58"/>
      <c r="AF6" s="58"/>
      <c r="AG6" s="58"/>
      <c r="AH6" s="61"/>
      <c r="AI6" s="61"/>
      <c r="AJ6" s="59"/>
      <c r="AK6" s="57"/>
      <c r="AL6" s="58"/>
      <c r="AM6" s="58"/>
      <c r="AN6" s="58"/>
      <c r="AO6" s="58"/>
      <c r="AP6" s="58"/>
      <c r="AQ6" s="58"/>
      <c r="AR6" s="19"/>
      <c r="AS6" s="19"/>
      <c r="AT6" s="19"/>
      <c r="AU6" s="19"/>
      <c r="AV6" s="20"/>
    </row>
    <row r="7" spans="1:48" ht="15.75" thickBot="1">
      <c r="A7" s="2"/>
      <c r="B7" s="87"/>
      <c r="C7" s="88"/>
      <c r="D7" s="18"/>
      <c r="E7" s="19"/>
      <c r="F7" s="19"/>
      <c r="G7" s="59"/>
      <c r="H7" s="57"/>
      <c r="I7" s="58"/>
      <c r="J7" s="58"/>
      <c r="K7" s="58"/>
      <c r="L7" s="58"/>
      <c r="M7" s="59"/>
      <c r="N7" s="57"/>
      <c r="O7" s="58"/>
      <c r="P7" s="58"/>
      <c r="Q7" s="59"/>
      <c r="R7" s="57"/>
      <c r="S7" s="60"/>
      <c r="T7" s="58"/>
      <c r="U7" s="61"/>
      <c r="V7" s="61"/>
      <c r="W7" s="59"/>
      <c r="X7" s="62"/>
      <c r="Y7" s="62"/>
      <c r="Z7" s="57"/>
      <c r="AA7" s="58"/>
      <c r="AB7" s="58"/>
      <c r="AC7" s="58"/>
      <c r="AD7" s="58"/>
      <c r="AE7" s="58"/>
      <c r="AF7" s="58"/>
      <c r="AG7" s="58"/>
      <c r="AH7" s="61"/>
      <c r="AI7" s="61"/>
      <c r="AJ7" s="59"/>
      <c r="AK7" s="57"/>
      <c r="AL7" s="58"/>
      <c r="AM7" s="58"/>
      <c r="AN7" s="58"/>
      <c r="AO7" s="58"/>
      <c r="AP7" s="58"/>
      <c r="AQ7" s="58"/>
      <c r="AR7" s="19"/>
      <c r="AS7" s="19"/>
      <c r="AT7" s="19"/>
      <c r="AU7" s="19"/>
      <c r="AV7" s="20"/>
    </row>
    <row r="8" spans="1:48" ht="15.75">
      <c r="A8" s="100"/>
      <c r="B8" s="283" t="s">
        <v>95</v>
      </c>
      <c r="C8" s="89" t="s">
        <v>96</v>
      </c>
      <c r="D8" s="101"/>
      <c r="E8" s="101"/>
      <c r="F8" s="101"/>
      <c r="G8" s="102"/>
      <c r="H8" s="102"/>
      <c r="I8" s="102"/>
      <c r="J8" s="102"/>
      <c r="K8" s="102"/>
      <c r="L8" s="102"/>
      <c r="M8" s="102"/>
      <c r="N8" s="102"/>
      <c r="O8" s="102"/>
      <c r="P8" s="102"/>
      <c r="Q8" s="102"/>
      <c r="R8" s="102"/>
      <c r="S8" s="102"/>
      <c r="T8" s="102"/>
      <c r="U8" s="102"/>
      <c r="V8" s="102"/>
      <c r="W8" s="102"/>
      <c r="X8" s="102"/>
      <c r="Y8" s="102"/>
      <c r="Z8" s="102"/>
      <c r="AA8" s="102"/>
      <c r="AB8" s="102"/>
      <c r="AC8" s="102"/>
      <c r="AD8" s="102"/>
      <c r="AE8" s="102"/>
      <c r="AF8" s="102"/>
      <c r="AG8" s="102"/>
      <c r="AH8" s="102"/>
      <c r="AI8" s="102"/>
      <c r="AJ8" s="102"/>
      <c r="AK8" s="102"/>
      <c r="AL8" s="102"/>
      <c r="AM8" s="102"/>
      <c r="AN8" s="102"/>
      <c r="AO8" s="102"/>
      <c r="AP8" s="102"/>
      <c r="AQ8" s="102"/>
      <c r="AR8" s="101"/>
      <c r="AS8" s="101"/>
      <c r="AT8" s="101"/>
      <c r="AU8" s="101"/>
      <c r="AV8" s="101"/>
    </row>
    <row r="9" spans="1:48" ht="15.75">
      <c r="A9" s="100"/>
      <c r="B9" s="284"/>
      <c r="C9" s="90" t="s">
        <v>97</v>
      </c>
      <c r="D9" s="101"/>
      <c r="E9" s="101"/>
      <c r="F9" s="101"/>
      <c r="G9" s="102"/>
      <c r="H9" s="102"/>
      <c r="I9" s="102"/>
      <c r="J9" s="102"/>
      <c r="K9" s="102"/>
      <c r="L9" s="102"/>
      <c r="M9" s="102"/>
      <c r="N9" s="102"/>
      <c r="O9" s="102"/>
      <c r="P9" s="102"/>
      <c r="Q9" s="102"/>
      <c r="R9" s="102"/>
      <c r="S9" s="102"/>
      <c r="T9" s="102"/>
      <c r="U9" s="102"/>
      <c r="V9" s="102"/>
      <c r="W9" s="102"/>
      <c r="X9" s="102"/>
      <c r="Y9" s="102"/>
      <c r="Z9" s="102"/>
      <c r="AA9" s="102"/>
      <c r="AB9" s="102"/>
      <c r="AC9" s="102"/>
      <c r="AD9" s="102"/>
      <c r="AE9" s="102"/>
      <c r="AF9" s="102"/>
      <c r="AG9" s="102"/>
      <c r="AH9" s="102"/>
      <c r="AI9" s="102"/>
      <c r="AJ9" s="102"/>
      <c r="AK9" s="102"/>
      <c r="AL9" s="102"/>
      <c r="AM9" s="102"/>
      <c r="AN9" s="102"/>
      <c r="AO9" s="102"/>
      <c r="AP9" s="102"/>
      <c r="AQ9" s="102"/>
      <c r="AR9" s="101"/>
      <c r="AS9" s="101"/>
      <c r="AT9" s="101"/>
      <c r="AU9" s="101"/>
      <c r="AV9" s="101"/>
    </row>
    <row r="10" spans="1:48" ht="15.75">
      <c r="A10" s="100"/>
      <c r="B10" s="284"/>
      <c r="C10" s="90" t="s">
        <v>98</v>
      </c>
      <c r="D10" s="101"/>
      <c r="E10" s="101"/>
      <c r="F10" s="101"/>
      <c r="G10" s="102"/>
      <c r="H10" s="102"/>
      <c r="I10" s="102"/>
      <c r="J10" s="102"/>
      <c r="K10" s="102"/>
      <c r="L10" s="102"/>
      <c r="M10" s="102"/>
      <c r="N10" s="102"/>
      <c r="O10" s="102"/>
      <c r="P10" s="102"/>
      <c r="Q10" s="102"/>
      <c r="R10" s="102"/>
      <c r="S10" s="102"/>
      <c r="T10" s="102"/>
      <c r="U10" s="102"/>
      <c r="V10" s="102"/>
      <c r="W10" s="102"/>
      <c r="X10" s="102"/>
      <c r="Y10" s="102"/>
      <c r="Z10" s="102"/>
      <c r="AA10" s="102"/>
      <c r="AB10" s="102"/>
      <c r="AC10" s="102"/>
      <c r="AD10" s="102"/>
      <c r="AE10" s="102"/>
      <c r="AF10" s="102"/>
      <c r="AG10" s="102"/>
      <c r="AH10" s="102"/>
      <c r="AI10" s="102"/>
      <c r="AJ10" s="102"/>
      <c r="AK10" s="102"/>
      <c r="AL10" s="102"/>
      <c r="AM10" s="102"/>
      <c r="AN10" s="102"/>
      <c r="AO10" s="102"/>
      <c r="AP10" s="102"/>
      <c r="AQ10" s="102"/>
      <c r="AR10" s="101"/>
      <c r="AS10" s="101"/>
      <c r="AT10" s="101"/>
      <c r="AU10" s="101"/>
      <c r="AV10" s="101"/>
    </row>
    <row r="11" spans="1:48" ht="15.75">
      <c r="A11" s="100"/>
      <c r="B11" s="284"/>
      <c r="C11" s="90" t="s">
        <v>99</v>
      </c>
      <c r="D11" s="101"/>
      <c r="E11" s="101"/>
      <c r="F11" s="101"/>
      <c r="G11" s="102"/>
      <c r="H11" s="102"/>
      <c r="I11" s="102"/>
      <c r="J11" s="102"/>
      <c r="K11" s="102"/>
      <c r="L11" s="102"/>
      <c r="M11" s="102"/>
      <c r="N11" s="102"/>
      <c r="O11" s="102"/>
      <c r="P11" s="102"/>
      <c r="Q11" s="102"/>
      <c r="R11" s="102"/>
      <c r="S11" s="102"/>
      <c r="T11" s="102"/>
      <c r="U11" s="102"/>
      <c r="V11" s="102"/>
      <c r="W11" s="102"/>
      <c r="X11" s="102"/>
      <c r="Y11" s="102"/>
      <c r="Z11" s="102"/>
      <c r="AA11" s="102"/>
      <c r="AB11" s="102"/>
      <c r="AC11" s="102"/>
      <c r="AD11" s="102"/>
      <c r="AE11" s="102"/>
      <c r="AF11" s="102"/>
      <c r="AG11" s="102"/>
      <c r="AH11" s="102"/>
      <c r="AI11" s="102"/>
      <c r="AJ11" s="102"/>
      <c r="AK11" s="102"/>
      <c r="AL11" s="102"/>
      <c r="AM11" s="102"/>
      <c r="AN11" s="102"/>
      <c r="AO11" s="102"/>
      <c r="AP11" s="102"/>
      <c r="AQ11" s="102"/>
      <c r="AR11" s="101"/>
      <c r="AS11" s="101"/>
      <c r="AT11" s="101"/>
      <c r="AU11" s="101"/>
      <c r="AV11" s="101"/>
    </row>
    <row r="12" spans="1:48" ht="15.75">
      <c r="A12" s="100"/>
      <c r="B12" s="284"/>
      <c r="C12" s="90" t="s">
        <v>121</v>
      </c>
      <c r="D12" s="101"/>
      <c r="E12" s="101"/>
      <c r="F12" s="101"/>
      <c r="G12" s="102"/>
      <c r="H12" s="102"/>
      <c r="I12" s="102"/>
      <c r="J12" s="102"/>
      <c r="K12" s="102"/>
      <c r="L12" s="102"/>
      <c r="M12" s="102"/>
      <c r="N12" s="102"/>
      <c r="O12" s="102"/>
      <c r="P12" s="102"/>
      <c r="Q12" s="102"/>
      <c r="R12" s="102"/>
      <c r="S12" s="102"/>
      <c r="T12" s="102"/>
      <c r="U12" s="102"/>
      <c r="V12" s="102"/>
      <c r="W12" s="102"/>
      <c r="X12" s="102"/>
      <c r="Y12" s="102"/>
      <c r="Z12" s="102"/>
      <c r="AA12" s="102"/>
      <c r="AB12" s="102"/>
      <c r="AC12" s="102"/>
      <c r="AD12" s="102"/>
      <c r="AE12" s="102"/>
      <c r="AF12" s="102"/>
      <c r="AG12" s="102"/>
      <c r="AH12" s="102"/>
      <c r="AI12" s="102"/>
      <c r="AJ12" s="102"/>
      <c r="AK12" s="102"/>
      <c r="AL12" s="102"/>
      <c r="AM12" s="102"/>
      <c r="AN12" s="102"/>
      <c r="AO12" s="102"/>
      <c r="AP12" s="102"/>
      <c r="AQ12" s="102"/>
      <c r="AR12" s="101"/>
      <c r="AS12" s="101"/>
      <c r="AT12" s="101"/>
      <c r="AU12" s="101"/>
      <c r="AV12" s="101"/>
    </row>
    <row r="13" spans="1:48" ht="15.75">
      <c r="A13" s="100"/>
      <c r="B13" s="284"/>
      <c r="C13" s="90" t="s">
        <v>100</v>
      </c>
      <c r="D13" s="101"/>
      <c r="E13" s="101"/>
      <c r="F13" s="101"/>
      <c r="G13" s="102"/>
      <c r="H13" s="102"/>
      <c r="I13" s="102"/>
      <c r="J13" s="102"/>
      <c r="K13" s="102"/>
      <c r="L13" s="102"/>
      <c r="M13" s="102"/>
      <c r="N13" s="102"/>
      <c r="O13" s="102"/>
      <c r="P13" s="102"/>
      <c r="Q13" s="102"/>
      <c r="R13" s="102"/>
      <c r="S13" s="102"/>
      <c r="T13" s="102"/>
      <c r="U13" s="102"/>
      <c r="V13" s="102"/>
      <c r="W13" s="102"/>
      <c r="X13" s="102"/>
      <c r="Y13" s="102"/>
      <c r="Z13" s="102"/>
      <c r="AA13" s="102"/>
      <c r="AB13" s="102"/>
      <c r="AC13" s="102"/>
      <c r="AD13" s="102"/>
      <c r="AE13" s="102"/>
      <c r="AF13" s="102"/>
      <c r="AG13" s="102"/>
      <c r="AH13" s="102"/>
      <c r="AI13" s="102"/>
      <c r="AJ13" s="102"/>
      <c r="AK13" s="102"/>
      <c r="AL13" s="102"/>
      <c r="AM13" s="102"/>
      <c r="AN13" s="102"/>
      <c r="AO13" s="102"/>
      <c r="AP13" s="102"/>
      <c r="AQ13" s="102"/>
      <c r="AR13" s="101"/>
      <c r="AS13" s="101"/>
      <c r="AT13" s="101"/>
      <c r="AU13" s="101"/>
      <c r="AV13" s="101"/>
    </row>
    <row r="14" spans="1:48" ht="15.75">
      <c r="A14" s="100"/>
      <c r="B14" s="284"/>
      <c r="C14" s="90" t="s">
        <v>145</v>
      </c>
      <c r="D14" s="101"/>
      <c r="E14" s="101"/>
      <c r="F14" s="101"/>
      <c r="G14" s="102"/>
      <c r="H14" s="102"/>
      <c r="I14" s="102"/>
      <c r="J14" s="102"/>
      <c r="K14" s="102"/>
      <c r="L14" s="102"/>
      <c r="M14" s="102"/>
      <c r="N14" s="102"/>
      <c r="O14" s="102"/>
      <c r="P14" s="102"/>
      <c r="Q14" s="102"/>
      <c r="R14" s="102"/>
      <c r="S14" s="102"/>
      <c r="T14" s="102"/>
      <c r="U14" s="102"/>
      <c r="V14" s="102"/>
      <c r="W14" s="102"/>
      <c r="X14" s="102"/>
      <c r="Y14" s="102"/>
      <c r="Z14" s="102"/>
      <c r="AA14" s="102"/>
      <c r="AB14" s="102"/>
      <c r="AC14" s="102"/>
      <c r="AD14" s="102"/>
      <c r="AE14" s="102"/>
      <c r="AF14" s="102"/>
      <c r="AG14" s="102"/>
      <c r="AH14" s="102"/>
      <c r="AI14" s="102"/>
      <c r="AJ14" s="102"/>
      <c r="AK14" s="102"/>
      <c r="AL14" s="102"/>
      <c r="AM14" s="102"/>
      <c r="AN14" s="102"/>
      <c r="AO14" s="102"/>
      <c r="AP14" s="102"/>
      <c r="AQ14" s="102"/>
      <c r="AR14" s="101"/>
      <c r="AS14" s="101"/>
      <c r="AT14" s="101"/>
      <c r="AU14" s="101"/>
      <c r="AV14" s="101"/>
    </row>
    <row r="15" spans="1:48" ht="15.75">
      <c r="A15" s="100"/>
      <c r="B15" s="286"/>
      <c r="C15" s="103">
        <v>4</v>
      </c>
      <c r="D15" s="101"/>
      <c r="E15" s="101"/>
      <c r="F15" s="101"/>
      <c r="G15" s="102"/>
      <c r="H15" s="102"/>
      <c r="I15" s="102"/>
      <c r="J15" s="102"/>
      <c r="K15" s="102"/>
      <c r="L15" s="102"/>
      <c r="M15" s="102"/>
      <c r="N15" s="102"/>
      <c r="O15" s="102"/>
      <c r="P15" s="102"/>
      <c r="Q15" s="102"/>
      <c r="R15" s="102"/>
      <c r="S15" s="102"/>
      <c r="T15" s="102"/>
      <c r="U15" s="102"/>
      <c r="V15" s="102"/>
      <c r="W15" s="102"/>
      <c r="X15" s="102"/>
      <c r="Y15" s="102"/>
      <c r="Z15" s="102"/>
      <c r="AA15" s="102"/>
      <c r="AB15" s="102"/>
      <c r="AC15" s="102"/>
      <c r="AD15" s="102"/>
      <c r="AE15" s="102"/>
      <c r="AF15" s="102"/>
      <c r="AG15" s="102"/>
      <c r="AH15" s="102"/>
      <c r="AI15" s="102"/>
      <c r="AJ15" s="102"/>
      <c r="AK15" s="102"/>
      <c r="AL15" s="102"/>
      <c r="AM15" s="102"/>
      <c r="AN15" s="102"/>
      <c r="AO15" s="102"/>
      <c r="AP15" s="102"/>
      <c r="AQ15" s="102"/>
      <c r="AR15" s="101"/>
      <c r="AS15" s="101"/>
      <c r="AT15" s="101"/>
      <c r="AU15" s="101"/>
      <c r="AV15" s="101"/>
    </row>
    <row r="16" spans="1:48" ht="15.75">
      <c r="A16" s="100"/>
      <c r="B16" s="286"/>
      <c r="C16" s="103">
        <v>7</v>
      </c>
      <c r="D16" s="101"/>
      <c r="E16" s="101"/>
      <c r="F16" s="101"/>
      <c r="G16" s="102"/>
      <c r="H16" s="102"/>
      <c r="I16" s="102"/>
      <c r="J16" s="102"/>
      <c r="K16" s="102"/>
      <c r="L16" s="102"/>
      <c r="M16" s="102"/>
      <c r="N16" s="102"/>
      <c r="O16" s="102"/>
      <c r="P16" s="102"/>
      <c r="Q16" s="102"/>
      <c r="R16" s="102"/>
      <c r="S16" s="102"/>
      <c r="T16" s="102"/>
      <c r="U16" s="102"/>
      <c r="V16" s="102"/>
      <c r="W16" s="102"/>
      <c r="X16" s="102"/>
      <c r="Y16" s="102"/>
      <c r="Z16" s="102"/>
      <c r="AA16" s="102"/>
      <c r="AB16" s="102"/>
      <c r="AC16" s="102"/>
      <c r="AD16" s="102"/>
      <c r="AE16" s="102"/>
      <c r="AF16" s="102"/>
      <c r="AG16" s="102"/>
      <c r="AH16" s="102"/>
      <c r="AI16" s="102"/>
      <c r="AJ16" s="102"/>
      <c r="AK16" s="102"/>
      <c r="AL16" s="102"/>
      <c r="AM16" s="102"/>
      <c r="AN16" s="102"/>
      <c r="AO16" s="102"/>
      <c r="AP16" s="102"/>
      <c r="AQ16" s="102"/>
      <c r="AR16" s="101"/>
      <c r="AS16" s="101"/>
      <c r="AT16" s="101"/>
      <c r="AU16" s="101"/>
      <c r="AV16" s="101"/>
    </row>
    <row r="17" spans="1:48" ht="15.75">
      <c r="A17" s="100"/>
      <c r="B17" s="286"/>
      <c r="C17" s="103">
        <v>8</v>
      </c>
      <c r="D17" s="101"/>
      <c r="E17" s="101"/>
      <c r="F17" s="101"/>
      <c r="G17" s="102"/>
      <c r="H17" s="102"/>
      <c r="I17" s="102"/>
      <c r="J17" s="102"/>
      <c r="K17" s="102"/>
      <c r="L17" s="102"/>
      <c r="M17" s="102"/>
      <c r="N17" s="102"/>
      <c r="O17" s="102"/>
      <c r="P17" s="102"/>
      <c r="Q17" s="102"/>
      <c r="R17" s="102"/>
      <c r="S17" s="102"/>
      <c r="T17" s="102"/>
      <c r="U17" s="102"/>
      <c r="V17" s="102"/>
      <c r="W17" s="102"/>
      <c r="X17" s="102"/>
      <c r="Y17" s="102"/>
      <c r="Z17" s="102"/>
      <c r="AA17" s="102"/>
      <c r="AB17" s="102"/>
      <c r="AC17" s="102"/>
      <c r="AD17" s="102"/>
      <c r="AE17" s="102"/>
      <c r="AF17" s="102"/>
      <c r="AG17" s="102"/>
      <c r="AH17" s="102"/>
      <c r="AI17" s="102"/>
      <c r="AJ17" s="102"/>
      <c r="AK17" s="102"/>
      <c r="AL17" s="102"/>
      <c r="AM17" s="102"/>
      <c r="AN17" s="102"/>
      <c r="AO17" s="102"/>
      <c r="AP17" s="102"/>
      <c r="AQ17" s="102"/>
      <c r="AR17" s="101"/>
      <c r="AS17" s="101"/>
      <c r="AT17" s="101"/>
      <c r="AU17" s="101"/>
      <c r="AV17" s="101"/>
    </row>
    <row r="18" spans="1:48" ht="15.75">
      <c r="A18" s="100"/>
      <c r="B18" s="286"/>
      <c r="C18" s="103">
        <v>9</v>
      </c>
      <c r="D18" s="101"/>
      <c r="E18" s="101"/>
      <c r="F18" s="101"/>
      <c r="G18" s="102"/>
      <c r="H18" s="102"/>
      <c r="I18" s="102"/>
      <c r="J18" s="102"/>
      <c r="K18" s="102"/>
      <c r="L18" s="102"/>
      <c r="M18" s="102"/>
      <c r="N18" s="102"/>
      <c r="O18" s="102"/>
      <c r="P18" s="102"/>
      <c r="Q18" s="102"/>
      <c r="R18" s="102"/>
      <c r="S18" s="102"/>
      <c r="T18" s="102"/>
      <c r="U18" s="102"/>
      <c r="V18" s="102"/>
      <c r="W18" s="102"/>
      <c r="X18" s="102"/>
      <c r="Y18" s="102"/>
      <c r="Z18" s="102"/>
      <c r="AA18" s="102"/>
      <c r="AB18" s="102"/>
      <c r="AC18" s="102"/>
      <c r="AD18" s="102"/>
      <c r="AE18" s="102"/>
      <c r="AF18" s="102"/>
      <c r="AG18" s="102"/>
      <c r="AH18" s="102"/>
      <c r="AI18" s="102"/>
      <c r="AJ18" s="102"/>
      <c r="AK18" s="102"/>
      <c r="AL18" s="102"/>
      <c r="AM18" s="102"/>
      <c r="AN18" s="102"/>
      <c r="AO18" s="102"/>
      <c r="AP18" s="102"/>
      <c r="AQ18" s="102"/>
      <c r="AR18" s="101"/>
      <c r="AS18" s="101"/>
      <c r="AT18" s="101"/>
      <c r="AU18" s="101"/>
      <c r="AV18" s="101"/>
    </row>
    <row r="19" spans="1:48" ht="15.75">
      <c r="A19" s="100"/>
      <c r="B19" s="286"/>
      <c r="C19" s="103">
        <v>10</v>
      </c>
      <c r="D19" s="101"/>
      <c r="E19" s="101"/>
      <c r="F19" s="101"/>
      <c r="G19" s="102"/>
      <c r="H19" s="102"/>
      <c r="I19" s="102"/>
      <c r="J19" s="102"/>
      <c r="K19" s="102"/>
      <c r="L19" s="102"/>
      <c r="M19" s="102"/>
      <c r="N19" s="102"/>
      <c r="O19" s="102"/>
      <c r="P19" s="102"/>
      <c r="Q19" s="102"/>
      <c r="R19" s="102"/>
      <c r="S19" s="102"/>
      <c r="T19" s="102"/>
      <c r="U19" s="102"/>
      <c r="V19" s="102"/>
      <c r="W19" s="102"/>
      <c r="X19" s="102"/>
      <c r="Y19" s="102"/>
      <c r="Z19" s="102"/>
      <c r="AA19" s="102"/>
      <c r="AB19" s="102"/>
      <c r="AC19" s="102"/>
      <c r="AD19" s="102"/>
      <c r="AE19" s="102"/>
      <c r="AF19" s="102"/>
      <c r="AG19" s="102"/>
      <c r="AH19" s="102"/>
      <c r="AI19" s="102"/>
      <c r="AJ19" s="102"/>
      <c r="AK19" s="102"/>
      <c r="AL19" s="102"/>
      <c r="AM19" s="102"/>
      <c r="AN19" s="102"/>
      <c r="AO19" s="102"/>
      <c r="AP19" s="102"/>
      <c r="AQ19" s="102"/>
      <c r="AR19" s="101"/>
      <c r="AS19" s="101"/>
      <c r="AT19" s="101"/>
      <c r="AU19" s="101"/>
      <c r="AV19" s="101"/>
    </row>
    <row r="20" spans="1:48" ht="15.75">
      <c r="A20" s="100"/>
      <c r="B20" s="286"/>
      <c r="C20" s="103" t="s">
        <v>122</v>
      </c>
      <c r="D20" s="101"/>
      <c r="E20" s="101"/>
      <c r="F20" s="101"/>
      <c r="G20" s="102"/>
      <c r="H20" s="102"/>
      <c r="I20" s="102"/>
      <c r="J20" s="102"/>
      <c r="K20" s="102"/>
      <c r="L20" s="102"/>
      <c r="M20" s="102"/>
      <c r="N20" s="102"/>
      <c r="O20" s="102"/>
      <c r="P20" s="102"/>
      <c r="Q20" s="102"/>
      <c r="R20" s="102"/>
      <c r="S20" s="102"/>
      <c r="T20" s="102"/>
      <c r="U20" s="102"/>
      <c r="V20" s="102"/>
      <c r="W20" s="102"/>
      <c r="X20" s="102"/>
      <c r="Y20" s="102"/>
      <c r="Z20" s="102"/>
      <c r="AA20" s="102"/>
      <c r="AB20" s="102"/>
      <c r="AC20" s="102"/>
      <c r="AD20" s="102"/>
      <c r="AE20" s="102"/>
      <c r="AF20" s="102"/>
      <c r="AG20" s="102"/>
      <c r="AH20" s="102"/>
      <c r="AI20" s="102"/>
      <c r="AJ20" s="102"/>
      <c r="AK20" s="102"/>
      <c r="AL20" s="102"/>
      <c r="AM20" s="102"/>
      <c r="AN20" s="102"/>
      <c r="AO20" s="102"/>
      <c r="AP20" s="102"/>
      <c r="AQ20" s="102"/>
      <c r="AR20" s="101"/>
      <c r="AS20" s="101"/>
      <c r="AT20" s="101"/>
      <c r="AU20" s="101"/>
      <c r="AV20" s="101"/>
    </row>
    <row r="21" spans="1:48" ht="15.75">
      <c r="A21" s="100"/>
      <c r="B21" s="286"/>
      <c r="C21" s="103" t="s">
        <v>103</v>
      </c>
      <c r="D21" s="101"/>
      <c r="E21" s="101"/>
      <c r="F21" s="101"/>
      <c r="G21" s="102"/>
      <c r="H21" s="102"/>
      <c r="I21" s="102"/>
      <c r="J21" s="102"/>
      <c r="K21" s="102"/>
      <c r="L21" s="102"/>
      <c r="M21" s="102"/>
      <c r="N21" s="102"/>
      <c r="O21" s="102"/>
      <c r="P21" s="102"/>
      <c r="Q21" s="102"/>
      <c r="R21" s="102"/>
      <c r="S21" s="102"/>
      <c r="T21" s="102"/>
      <c r="U21" s="102"/>
      <c r="V21" s="102"/>
      <c r="W21" s="102"/>
      <c r="X21" s="102"/>
      <c r="Y21" s="102"/>
      <c r="Z21" s="102"/>
      <c r="AA21" s="102"/>
      <c r="AB21" s="102"/>
      <c r="AC21" s="102"/>
      <c r="AD21" s="102"/>
      <c r="AE21" s="102"/>
      <c r="AF21" s="102"/>
      <c r="AG21" s="102"/>
      <c r="AH21" s="102"/>
      <c r="AI21" s="102"/>
      <c r="AJ21" s="102"/>
      <c r="AK21" s="102"/>
      <c r="AL21" s="102"/>
      <c r="AM21" s="102"/>
      <c r="AN21" s="102"/>
      <c r="AO21" s="102"/>
      <c r="AP21" s="102"/>
      <c r="AQ21" s="102"/>
      <c r="AR21" s="101"/>
      <c r="AS21" s="101"/>
      <c r="AT21" s="101"/>
      <c r="AU21" s="101"/>
      <c r="AV21" s="101"/>
    </row>
    <row r="22" spans="1:48" ht="15.75">
      <c r="A22" s="100"/>
      <c r="B22" s="286"/>
      <c r="C22" s="103" t="s">
        <v>123</v>
      </c>
      <c r="D22" s="101"/>
      <c r="E22" s="101"/>
      <c r="F22" s="101"/>
      <c r="G22" s="102"/>
      <c r="H22" s="102"/>
      <c r="I22" s="102"/>
      <c r="J22" s="102"/>
      <c r="K22" s="102"/>
      <c r="L22" s="102"/>
      <c r="M22" s="102"/>
      <c r="N22" s="102"/>
      <c r="O22" s="102"/>
      <c r="P22" s="102"/>
      <c r="Q22" s="102"/>
      <c r="R22" s="102"/>
      <c r="S22" s="102"/>
      <c r="T22" s="102"/>
      <c r="U22" s="102"/>
      <c r="V22" s="102"/>
      <c r="W22" s="102"/>
      <c r="X22" s="102"/>
      <c r="Y22" s="102"/>
      <c r="Z22" s="102"/>
      <c r="AA22" s="102"/>
      <c r="AB22" s="102"/>
      <c r="AC22" s="102"/>
      <c r="AD22" s="102"/>
      <c r="AE22" s="102"/>
      <c r="AF22" s="102"/>
      <c r="AG22" s="102"/>
      <c r="AH22" s="102"/>
      <c r="AI22" s="102"/>
      <c r="AJ22" s="102"/>
      <c r="AK22" s="102"/>
      <c r="AL22" s="102"/>
      <c r="AM22" s="102"/>
      <c r="AN22" s="102"/>
      <c r="AO22" s="102"/>
      <c r="AP22" s="102"/>
      <c r="AQ22" s="102"/>
      <c r="AR22" s="101"/>
      <c r="AS22" s="101"/>
      <c r="AT22" s="101"/>
      <c r="AU22" s="101"/>
      <c r="AV22" s="101"/>
    </row>
    <row r="23" spans="1:48" ht="15.75">
      <c r="A23" s="100"/>
      <c r="B23" s="286"/>
      <c r="C23" s="103" t="s">
        <v>124</v>
      </c>
      <c r="D23" s="101"/>
      <c r="E23" s="101"/>
      <c r="F23" s="101"/>
      <c r="G23" s="102"/>
      <c r="H23" s="102"/>
      <c r="I23" s="102"/>
      <c r="J23" s="102"/>
      <c r="K23" s="102"/>
      <c r="L23" s="102"/>
      <c r="M23" s="102"/>
      <c r="N23" s="102"/>
      <c r="O23" s="102"/>
      <c r="P23" s="102"/>
      <c r="Q23" s="102"/>
      <c r="R23" s="102"/>
      <c r="S23" s="102"/>
      <c r="T23" s="102"/>
      <c r="U23" s="102"/>
      <c r="V23" s="102"/>
      <c r="W23" s="102"/>
      <c r="X23" s="102"/>
      <c r="Y23" s="102"/>
      <c r="Z23" s="102"/>
      <c r="AA23" s="102"/>
      <c r="AB23" s="102"/>
      <c r="AC23" s="102"/>
      <c r="AD23" s="102"/>
      <c r="AE23" s="102"/>
      <c r="AF23" s="102"/>
      <c r="AG23" s="102"/>
      <c r="AH23" s="102"/>
      <c r="AI23" s="102"/>
      <c r="AJ23" s="102"/>
      <c r="AK23" s="102"/>
      <c r="AL23" s="102"/>
      <c r="AM23" s="102"/>
      <c r="AN23" s="102"/>
      <c r="AO23" s="102"/>
      <c r="AP23" s="102"/>
      <c r="AQ23" s="102"/>
      <c r="AR23" s="101"/>
      <c r="AS23" s="101"/>
      <c r="AT23" s="101"/>
      <c r="AU23" s="101"/>
      <c r="AV23" s="101"/>
    </row>
    <row r="24" spans="1:48" ht="16.5" thickBot="1">
      <c r="A24" s="100"/>
      <c r="B24" s="285"/>
      <c r="C24" s="91" t="s">
        <v>125</v>
      </c>
      <c r="D24" s="101"/>
      <c r="E24" s="101"/>
      <c r="F24" s="101"/>
      <c r="G24" s="102"/>
      <c r="H24" s="102"/>
      <c r="I24" s="102"/>
      <c r="J24" s="102"/>
      <c r="K24" s="102"/>
      <c r="L24" s="102"/>
      <c r="M24" s="102"/>
      <c r="N24" s="102"/>
      <c r="O24" s="102"/>
      <c r="P24" s="102"/>
      <c r="Q24" s="102"/>
      <c r="R24" s="102"/>
      <c r="S24" s="102"/>
      <c r="T24" s="102"/>
      <c r="U24" s="102"/>
      <c r="V24" s="102"/>
      <c r="W24" s="102"/>
      <c r="X24" s="102"/>
      <c r="Y24" s="102"/>
      <c r="Z24" s="102"/>
      <c r="AA24" s="102"/>
      <c r="AB24" s="102"/>
      <c r="AC24" s="102"/>
      <c r="AD24" s="102"/>
      <c r="AE24" s="102"/>
      <c r="AF24" s="102"/>
      <c r="AG24" s="102"/>
      <c r="AH24" s="102"/>
      <c r="AI24" s="102"/>
      <c r="AJ24" s="102"/>
      <c r="AK24" s="102"/>
      <c r="AL24" s="102"/>
      <c r="AM24" s="102"/>
      <c r="AN24" s="102"/>
      <c r="AO24" s="102"/>
      <c r="AP24" s="102"/>
      <c r="AQ24" s="102"/>
      <c r="AR24" s="101"/>
      <c r="AS24" s="101"/>
      <c r="AT24" s="101"/>
      <c r="AU24" s="101"/>
      <c r="AV24" s="101"/>
    </row>
  </sheetData>
  <sheetProtection/>
  <mergeCells count="7">
    <mergeCell ref="Z1:AJ1"/>
    <mergeCell ref="AK1:AV1"/>
    <mergeCell ref="B8:B24"/>
    <mergeCell ref="D1:G1"/>
    <mergeCell ref="H1:M1"/>
    <mergeCell ref="N1:Q1"/>
    <mergeCell ref="R1:W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21"/>
  <sheetViews>
    <sheetView zoomScalePageLayoutView="0" workbookViewId="0" topLeftCell="A3">
      <selection activeCell="AQ6" sqref="AQ6"/>
    </sheetView>
  </sheetViews>
  <sheetFormatPr defaultColWidth="9.140625" defaultRowHeight="15"/>
  <cols>
    <col min="1" max="1" width="4.00390625" style="0" customWidth="1"/>
    <col min="2" max="2" width="23.421875" style="0" customWidth="1"/>
    <col min="3" max="3" width="12.28125" style="0" customWidth="1"/>
    <col min="4" max="4" width="3.28125" style="0" customWidth="1"/>
    <col min="5" max="5" width="3.140625" style="0" customWidth="1"/>
    <col min="6" max="6" width="3.57421875" style="0" customWidth="1"/>
    <col min="7" max="7" width="3.421875" style="0" customWidth="1"/>
    <col min="8" max="8" width="3.140625" style="0" customWidth="1"/>
    <col min="9" max="9" width="3.00390625" style="0" customWidth="1"/>
    <col min="10" max="10" width="2.8515625" style="0" customWidth="1"/>
    <col min="11" max="11" width="2.7109375" style="0" customWidth="1"/>
    <col min="12" max="12" width="2.57421875" style="0" customWidth="1"/>
    <col min="13" max="13" width="4.57421875" style="0" customWidth="1"/>
    <col min="14" max="14" width="4.8515625" style="0" customWidth="1"/>
    <col min="15" max="15" width="4.57421875" style="0" customWidth="1"/>
    <col min="16" max="16" width="3.421875" style="0" customWidth="1"/>
    <col min="17" max="17" width="3.57421875" style="0" customWidth="1"/>
    <col min="18" max="18" width="4.140625" style="0" customWidth="1"/>
    <col min="19" max="19" width="4.28125" style="0" customWidth="1"/>
    <col min="20" max="22" width="3.421875" style="0" customWidth="1"/>
    <col min="23" max="23" width="4.140625" style="0" customWidth="1"/>
    <col min="24" max="24" width="5.140625" style="0" customWidth="1"/>
    <col min="25" max="25" width="3.421875" style="0" customWidth="1"/>
    <col min="26" max="27" width="3.7109375" style="0" customWidth="1"/>
    <col min="28" max="28" width="3.421875" style="0" customWidth="1"/>
    <col min="29" max="30" width="3.8515625" style="0" customWidth="1"/>
    <col min="31" max="31" width="3.57421875" style="0" customWidth="1"/>
    <col min="32" max="32" width="4.140625" style="0" customWidth="1"/>
    <col min="33" max="34" width="3.57421875" style="0" customWidth="1"/>
    <col min="35" max="35" width="5.00390625" style="0" customWidth="1"/>
    <col min="36" max="36" width="3.421875" style="0" customWidth="1"/>
    <col min="37" max="37" width="4.28125" style="0" customWidth="1"/>
    <col min="38" max="39" width="3.28125" style="0" customWidth="1"/>
    <col min="40" max="40" width="5.00390625" style="0" customWidth="1"/>
    <col min="41" max="41" width="3.00390625" style="0" customWidth="1"/>
    <col min="42" max="42" width="3.140625" style="0" customWidth="1"/>
    <col min="43" max="43" width="4.140625" style="0" customWidth="1"/>
    <col min="44" max="45" width="3.28125" style="0" customWidth="1"/>
    <col min="46" max="46" width="4.421875" style="0" customWidth="1"/>
    <col min="47" max="47" width="3.57421875" style="0" customWidth="1"/>
    <col min="48" max="48" width="3.7109375" style="0" customWidth="1"/>
  </cols>
  <sheetData>
    <row r="1" spans="4:48" ht="43.5" customHeight="1" thickBot="1">
      <c r="D1" s="259" t="s">
        <v>11</v>
      </c>
      <c r="E1" s="260"/>
      <c r="F1" s="260"/>
      <c r="G1" s="261"/>
      <c r="H1" s="259" t="s">
        <v>13</v>
      </c>
      <c r="I1" s="260"/>
      <c r="J1" s="260"/>
      <c r="K1" s="260"/>
      <c r="L1" s="260"/>
      <c r="M1" s="261"/>
      <c r="N1" s="277" t="s">
        <v>31</v>
      </c>
      <c r="O1" s="278"/>
      <c r="P1" s="278"/>
      <c r="Q1" s="279"/>
      <c r="R1" s="259" t="s">
        <v>27</v>
      </c>
      <c r="S1" s="260"/>
      <c r="T1" s="270"/>
      <c r="U1" s="270"/>
      <c r="V1" s="270"/>
      <c r="W1" s="271"/>
      <c r="X1" s="11" t="s">
        <v>35</v>
      </c>
      <c r="Y1" s="11" t="s">
        <v>38</v>
      </c>
      <c r="Z1" s="265" t="s">
        <v>40</v>
      </c>
      <c r="AA1" s="266"/>
      <c r="AB1" s="266"/>
      <c r="AC1" s="266"/>
      <c r="AD1" s="266"/>
      <c r="AE1" s="266"/>
      <c r="AF1" s="266"/>
      <c r="AG1" s="266"/>
      <c r="AH1" s="266"/>
      <c r="AI1" s="266"/>
      <c r="AJ1" s="266"/>
      <c r="AK1" s="265" t="s">
        <v>49</v>
      </c>
      <c r="AL1" s="266"/>
      <c r="AM1" s="266"/>
      <c r="AN1" s="266"/>
      <c r="AO1" s="266"/>
      <c r="AP1" s="266"/>
      <c r="AQ1" s="266"/>
      <c r="AR1" s="266"/>
      <c r="AS1" s="266"/>
      <c r="AT1" s="266"/>
      <c r="AU1" s="266"/>
      <c r="AV1" s="267"/>
    </row>
    <row r="2" spans="2:48" ht="205.5" customHeight="1">
      <c r="B2" s="1" t="s">
        <v>12</v>
      </c>
      <c r="D2" s="4" t="s">
        <v>7</v>
      </c>
      <c r="E2" s="5" t="s">
        <v>8</v>
      </c>
      <c r="F2" s="5" t="s">
        <v>9</v>
      </c>
      <c r="G2" s="6" t="s">
        <v>10</v>
      </c>
      <c r="H2" s="4" t="s">
        <v>14</v>
      </c>
      <c r="I2" s="5" t="s">
        <v>8</v>
      </c>
      <c r="J2" s="5" t="s">
        <v>9</v>
      </c>
      <c r="K2" s="5" t="s">
        <v>10</v>
      </c>
      <c r="L2" s="5" t="s">
        <v>15</v>
      </c>
      <c r="M2" s="6" t="s">
        <v>16</v>
      </c>
      <c r="N2" s="4" t="s">
        <v>28</v>
      </c>
      <c r="O2" s="5" t="s">
        <v>28</v>
      </c>
      <c r="P2" s="7" t="s">
        <v>29</v>
      </c>
      <c r="Q2" s="6" t="s">
        <v>30</v>
      </c>
      <c r="R2" s="8" t="s">
        <v>270</v>
      </c>
      <c r="S2" s="8" t="s">
        <v>272</v>
      </c>
      <c r="T2" s="8" t="s">
        <v>273</v>
      </c>
      <c r="U2" s="8" t="s">
        <v>71</v>
      </c>
      <c r="V2" s="8" t="s">
        <v>184</v>
      </c>
      <c r="W2" s="80" t="s">
        <v>81</v>
      </c>
      <c r="X2" s="9" t="s">
        <v>36</v>
      </c>
      <c r="Y2" s="10" t="s">
        <v>45</v>
      </c>
      <c r="Z2" s="4" t="s">
        <v>46</v>
      </c>
      <c r="AA2" s="4" t="s">
        <v>46</v>
      </c>
      <c r="AB2" s="4" t="s">
        <v>46</v>
      </c>
      <c r="AC2" s="5" t="s">
        <v>47</v>
      </c>
      <c r="AD2" s="5" t="s">
        <v>47</v>
      </c>
      <c r="AE2" s="5" t="s">
        <v>47</v>
      </c>
      <c r="AF2" s="5" t="s">
        <v>48</v>
      </c>
      <c r="AG2" s="5" t="s">
        <v>48</v>
      </c>
      <c r="AH2" s="6" t="s">
        <v>48</v>
      </c>
      <c r="AI2" s="7" t="s">
        <v>55</v>
      </c>
      <c r="AJ2" s="7" t="s">
        <v>55</v>
      </c>
      <c r="AK2" s="4" t="s">
        <v>50</v>
      </c>
      <c r="AL2" s="5" t="s">
        <v>52</v>
      </c>
      <c r="AM2" s="5" t="s">
        <v>52</v>
      </c>
      <c r="AN2" s="5" t="s">
        <v>53</v>
      </c>
      <c r="AO2" s="5" t="s">
        <v>53</v>
      </c>
      <c r="AP2" s="5" t="s">
        <v>53</v>
      </c>
      <c r="AQ2" s="5" t="s">
        <v>54</v>
      </c>
      <c r="AR2" s="5" t="s">
        <v>54</v>
      </c>
      <c r="AS2" s="5" t="s">
        <v>54</v>
      </c>
      <c r="AT2" s="5" t="s">
        <v>55</v>
      </c>
      <c r="AU2" s="5" t="s">
        <v>55</v>
      </c>
      <c r="AV2" s="6" t="s">
        <v>56</v>
      </c>
    </row>
    <row r="3" spans="1:48" ht="15.75" thickBot="1">
      <c r="A3" t="s">
        <v>0</v>
      </c>
      <c r="B3" t="s">
        <v>1</v>
      </c>
      <c r="C3" t="s">
        <v>2</v>
      </c>
      <c r="D3" s="13" t="s">
        <v>3</v>
      </c>
      <c r="E3" s="13" t="s">
        <v>4</v>
      </c>
      <c r="F3" s="13" t="s">
        <v>5</v>
      </c>
      <c r="G3" s="13" t="s">
        <v>6</v>
      </c>
      <c r="H3" s="13" t="s">
        <v>17</v>
      </c>
      <c r="I3" s="13" t="s">
        <v>18</v>
      </c>
      <c r="J3" s="13" t="s">
        <v>19</v>
      </c>
      <c r="K3" s="13" t="s">
        <v>20</v>
      </c>
      <c r="L3" s="13" t="s">
        <v>21</v>
      </c>
      <c r="M3" s="13" t="s">
        <v>22</v>
      </c>
      <c r="N3" s="13" t="s">
        <v>23</v>
      </c>
      <c r="O3" s="13" t="s">
        <v>25</v>
      </c>
      <c r="P3" s="13" t="s">
        <v>24</v>
      </c>
      <c r="Q3" s="13" t="s">
        <v>26</v>
      </c>
      <c r="R3" s="13" t="s">
        <v>32</v>
      </c>
      <c r="S3" s="13" t="s">
        <v>67</v>
      </c>
      <c r="T3" s="13" t="s">
        <v>33</v>
      </c>
      <c r="U3" s="13" t="s">
        <v>34</v>
      </c>
      <c r="V3" s="13" t="s">
        <v>73</v>
      </c>
      <c r="W3" s="13"/>
      <c r="X3" s="14" t="s">
        <v>37</v>
      </c>
      <c r="Y3" s="13" t="s">
        <v>39</v>
      </c>
      <c r="Z3" s="13" t="s">
        <v>41</v>
      </c>
      <c r="AA3" s="13" t="s">
        <v>41</v>
      </c>
      <c r="AB3" s="13" t="s">
        <v>41</v>
      </c>
      <c r="AC3" s="13" t="s">
        <v>42</v>
      </c>
      <c r="AD3" s="13" t="s">
        <v>42</v>
      </c>
      <c r="AE3" s="13" t="s">
        <v>42</v>
      </c>
      <c r="AF3" s="13" t="s">
        <v>43</v>
      </c>
      <c r="AG3" s="13" t="s">
        <v>43</v>
      </c>
      <c r="AH3" s="13" t="s">
        <v>43</v>
      </c>
      <c r="AI3" s="13" t="s">
        <v>44</v>
      </c>
      <c r="AJ3" s="13" t="s">
        <v>44</v>
      </c>
      <c r="AK3" s="13" t="s">
        <v>51</v>
      </c>
      <c r="AL3" s="13" t="s">
        <v>51</v>
      </c>
      <c r="AM3" s="13" t="s">
        <v>51</v>
      </c>
      <c r="AN3" s="13" t="s">
        <v>57</v>
      </c>
      <c r="AO3" s="13" t="s">
        <v>57</v>
      </c>
      <c r="AP3" s="13" t="s">
        <v>57</v>
      </c>
      <c r="AQ3" s="13" t="s">
        <v>58</v>
      </c>
      <c r="AR3" s="13" t="s">
        <v>58</v>
      </c>
      <c r="AS3" s="13" t="s">
        <v>58</v>
      </c>
      <c r="AT3" s="13" t="s">
        <v>59</v>
      </c>
      <c r="AU3" s="13" t="s">
        <v>59</v>
      </c>
      <c r="AV3" s="13" t="s">
        <v>59</v>
      </c>
    </row>
    <row r="4" spans="1:49" ht="243.75" customHeight="1">
      <c r="A4" s="25">
        <v>1</v>
      </c>
      <c r="B4" s="68" t="s">
        <v>265</v>
      </c>
      <c r="C4" s="3" t="s">
        <v>266</v>
      </c>
      <c r="D4" s="69"/>
      <c r="E4" s="93"/>
      <c r="F4" s="110"/>
      <c r="G4" s="75"/>
      <c r="H4" s="92"/>
      <c r="I4" s="94" t="s">
        <v>267</v>
      </c>
      <c r="J4" s="93"/>
      <c r="K4" s="95" t="s">
        <v>268</v>
      </c>
      <c r="L4" s="93"/>
      <c r="M4" s="75"/>
      <c r="N4" s="94" t="s">
        <v>269</v>
      </c>
      <c r="O4" s="93"/>
      <c r="P4" s="95" t="s">
        <v>64</v>
      </c>
      <c r="Q4" s="75"/>
      <c r="R4" s="94" t="s">
        <v>271</v>
      </c>
      <c r="S4" s="104" t="s">
        <v>218</v>
      </c>
      <c r="T4" s="95" t="s">
        <v>274</v>
      </c>
      <c r="U4" s="97"/>
      <c r="V4" s="97"/>
      <c r="W4" s="75"/>
      <c r="X4" s="99" t="s">
        <v>275</v>
      </c>
      <c r="Y4" s="99" t="s">
        <v>276</v>
      </c>
      <c r="Z4" s="92"/>
      <c r="AA4" s="93"/>
      <c r="AB4" s="93"/>
      <c r="AC4" s="95" t="s">
        <v>277</v>
      </c>
      <c r="AD4" s="93"/>
      <c r="AE4" s="93"/>
      <c r="AF4" s="95" t="s">
        <v>223</v>
      </c>
      <c r="AG4" s="93"/>
      <c r="AH4" s="97"/>
      <c r="AI4" s="97"/>
      <c r="AJ4" s="75"/>
      <c r="AK4" s="94" t="s">
        <v>278</v>
      </c>
      <c r="AL4" s="93"/>
      <c r="AM4" s="93"/>
      <c r="AN4" s="95" t="s">
        <v>277</v>
      </c>
      <c r="AO4" s="93"/>
      <c r="AP4" s="93"/>
      <c r="AQ4" s="95" t="s">
        <v>223</v>
      </c>
      <c r="AR4" s="93"/>
      <c r="AS4" s="93"/>
      <c r="AT4" s="93"/>
      <c r="AU4" s="93"/>
      <c r="AV4" s="75"/>
      <c r="AW4" s="84"/>
    </row>
    <row r="5" spans="1:48" ht="44.25" customHeight="1">
      <c r="A5" s="2"/>
      <c r="B5" s="25" t="s">
        <v>75</v>
      </c>
      <c r="C5" s="109">
        <f>SUM(D5:AV5)</f>
        <v>35.75</v>
      </c>
      <c r="D5" s="57"/>
      <c r="E5" s="58"/>
      <c r="F5" s="58"/>
      <c r="G5" s="59"/>
      <c r="H5" s="57"/>
      <c r="I5" s="42">
        <v>4</v>
      </c>
      <c r="J5" s="58"/>
      <c r="K5" s="42">
        <v>3</v>
      </c>
      <c r="L5" s="58"/>
      <c r="M5" s="66"/>
      <c r="N5" s="82">
        <v>1</v>
      </c>
      <c r="O5" s="63"/>
      <c r="P5" s="42">
        <v>2</v>
      </c>
      <c r="Q5" s="59"/>
      <c r="R5" s="43"/>
      <c r="S5" s="44"/>
      <c r="T5" s="42"/>
      <c r="U5" s="61"/>
      <c r="V5" s="61"/>
      <c r="W5" s="59"/>
      <c r="X5" s="48">
        <v>4</v>
      </c>
      <c r="Y5" s="48">
        <v>15</v>
      </c>
      <c r="Z5" s="57"/>
      <c r="AA5" s="58"/>
      <c r="AB5" s="58"/>
      <c r="AC5" s="42">
        <v>1.5</v>
      </c>
      <c r="AD5" s="58"/>
      <c r="AE5" s="58"/>
      <c r="AF5" s="53">
        <v>1</v>
      </c>
      <c r="AG5" s="63"/>
      <c r="AH5" s="64"/>
      <c r="AI5" s="65"/>
      <c r="AJ5" s="66"/>
      <c r="AK5" s="55">
        <v>3</v>
      </c>
      <c r="AL5" s="58"/>
      <c r="AM5" s="58"/>
      <c r="AN5" s="49">
        <v>0.75</v>
      </c>
      <c r="AO5" s="58"/>
      <c r="AP5" s="58"/>
      <c r="AQ5" s="53">
        <v>0.5</v>
      </c>
      <c r="AR5" s="58"/>
      <c r="AS5" s="58"/>
      <c r="AT5" s="63"/>
      <c r="AU5" s="58"/>
      <c r="AV5" s="59"/>
    </row>
    <row r="6" spans="1:48" ht="15">
      <c r="A6" s="2"/>
      <c r="B6" s="2"/>
      <c r="C6" s="12"/>
      <c r="D6" s="18"/>
      <c r="E6" s="19"/>
      <c r="F6" s="19"/>
      <c r="G6" s="59"/>
      <c r="H6" s="57"/>
      <c r="I6" s="58"/>
      <c r="J6" s="58"/>
      <c r="K6" s="58"/>
      <c r="L6" s="58"/>
      <c r="M6" s="59"/>
      <c r="N6" s="57"/>
      <c r="O6" s="58"/>
      <c r="P6" s="58"/>
      <c r="Q6" s="59"/>
      <c r="R6" s="57"/>
      <c r="S6" s="60"/>
      <c r="T6" s="58"/>
      <c r="U6" s="61"/>
      <c r="V6" s="61"/>
      <c r="W6" s="59"/>
      <c r="X6" s="62"/>
      <c r="Y6" s="62"/>
      <c r="Z6" s="57"/>
      <c r="AA6" s="58"/>
      <c r="AB6" s="58"/>
      <c r="AC6" s="58"/>
      <c r="AD6" s="58"/>
      <c r="AE6" s="58"/>
      <c r="AF6" s="58"/>
      <c r="AG6" s="58"/>
      <c r="AH6" s="61"/>
      <c r="AI6" s="61"/>
      <c r="AJ6" s="59"/>
      <c r="AK6" s="57"/>
      <c r="AL6" s="58"/>
      <c r="AM6" s="58"/>
      <c r="AN6" s="58"/>
      <c r="AO6" s="58"/>
      <c r="AP6" s="58"/>
      <c r="AQ6" s="58"/>
      <c r="AR6" s="19"/>
      <c r="AS6" s="19"/>
      <c r="AT6" s="19"/>
      <c r="AU6" s="19"/>
      <c r="AV6" s="20"/>
    </row>
    <row r="7" spans="1:48" ht="15.75" thickBot="1">
      <c r="A7" s="2"/>
      <c r="B7" s="87"/>
      <c r="C7" s="88"/>
      <c r="D7" s="18"/>
      <c r="E7" s="19"/>
      <c r="F7" s="19"/>
      <c r="G7" s="59"/>
      <c r="H7" s="57"/>
      <c r="I7" s="58"/>
      <c r="J7" s="58"/>
      <c r="K7" s="58"/>
      <c r="L7" s="58"/>
      <c r="M7" s="59"/>
      <c r="N7" s="57"/>
      <c r="O7" s="58"/>
      <c r="P7" s="58"/>
      <c r="Q7" s="59"/>
      <c r="R7" s="57"/>
      <c r="S7" s="60"/>
      <c r="T7" s="58"/>
      <c r="U7" s="61"/>
      <c r="V7" s="61"/>
      <c r="W7" s="59"/>
      <c r="X7" s="62"/>
      <c r="Y7" s="62"/>
      <c r="Z7" s="57"/>
      <c r="AA7" s="58"/>
      <c r="AB7" s="58"/>
      <c r="AC7" s="58"/>
      <c r="AD7" s="58"/>
      <c r="AE7" s="58"/>
      <c r="AF7" s="58"/>
      <c r="AG7" s="58"/>
      <c r="AH7" s="61"/>
      <c r="AI7" s="61"/>
      <c r="AJ7" s="59"/>
      <c r="AK7" s="57"/>
      <c r="AL7" s="58"/>
      <c r="AM7" s="58"/>
      <c r="AN7" s="58"/>
      <c r="AO7" s="58"/>
      <c r="AP7" s="58"/>
      <c r="AQ7" s="58"/>
      <c r="AR7" s="19"/>
      <c r="AS7" s="19"/>
      <c r="AT7" s="19"/>
      <c r="AU7" s="19"/>
      <c r="AV7" s="20"/>
    </row>
    <row r="8" spans="1:48" ht="15.75">
      <c r="A8" s="100"/>
      <c r="B8" s="283" t="s">
        <v>95</v>
      </c>
      <c r="C8" s="89" t="s">
        <v>96</v>
      </c>
      <c r="D8" s="101"/>
      <c r="E8" s="101"/>
      <c r="F8" s="101"/>
      <c r="G8" s="102"/>
      <c r="H8" s="102"/>
      <c r="I8" s="102"/>
      <c r="J8" s="102"/>
      <c r="K8" s="102"/>
      <c r="L8" s="102"/>
      <c r="M8" s="102"/>
      <c r="N8" s="102"/>
      <c r="O8" s="102"/>
      <c r="P8" s="102"/>
      <c r="Q8" s="102"/>
      <c r="R8" s="102"/>
      <c r="S8" s="102"/>
      <c r="T8" s="102"/>
      <c r="U8" s="102"/>
      <c r="V8" s="102"/>
      <c r="W8" s="102"/>
      <c r="X8" s="102"/>
      <c r="Y8" s="102"/>
      <c r="Z8" s="102"/>
      <c r="AA8" s="102"/>
      <c r="AB8" s="102"/>
      <c r="AC8" s="102"/>
      <c r="AD8" s="102"/>
      <c r="AE8" s="102"/>
      <c r="AF8" s="102"/>
      <c r="AG8" s="102"/>
      <c r="AH8" s="102"/>
      <c r="AI8" s="102"/>
      <c r="AJ8" s="102"/>
      <c r="AK8" s="102"/>
      <c r="AL8" s="102"/>
      <c r="AM8" s="102"/>
      <c r="AN8" s="102"/>
      <c r="AO8" s="102"/>
      <c r="AP8" s="102"/>
      <c r="AQ8" s="102"/>
      <c r="AR8" s="101"/>
      <c r="AS8" s="101"/>
      <c r="AT8" s="101"/>
      <c r="AU8" s="101"/>
      <c r="AV8" s="101"/>
    </row>
    <row r="9" spans="1:48" ht="15.75">
      <c r="A9" s="100"/>
      <c r="B9" s="284"/>
      <c r="C9" s="90" t="s">
        <v>97</v>
      </c>
      <c r="D9" s="101"/>
      <c r="E9" s="101"/>
      <c r="F9" s="101"/>
      <c r="G9" s="102"/>
      <c r="H9" s="102"/>
      <c r="I9" s="102"/>
      <c r="J9" s="102"/>
      <c r="K9" s="102"/>
      <c r="L9" s="102"/>
      <c r="M9" s="102"/>
      <c r="N9" s="102"/>
      <c r="O9" s="102"/>
      <c r="P9" s="102"/>
      <c r="Q9" s="102"/>
      <c r="R9" s="102"/>
      <c r="S9" s="102"/>
      <c r="T9" s="102"/>
      <c r="U9" s="102"/>
      <c r="V9" s="102"/>
      <c r="W9" s="102"/>
      <c r="X9" s="102"/>
      <c r="Y9" s="102"/>
      <c r="Z9" s="102"/>
      <c r="AA9" s="102"/>
      <c r="AB9" s="102"/>
      <c r="AC9" s="102"/>
      <c r="AD9" s="102"/>
      <c r="AE9" s="102"/>
      <c r="AF9" s="102"/>
      <c r="AG9" s="102"/>
      <c r="AH9" s="102"/>
      <c r="AI9" s="102"/>
      <c r="AJ9" s="102"/>
      <c r="AK9" s="102"/>
      <c r="AL9" s="102"/>
      <c r="AM9" s="102"/>
      <c r="AN9" s="102"/>
      <c r="AO9" s="102"/>
      <c r="AP9" s="102"/>
      <c r="AQ9" s="102"/>
      <c r="AR9" s="101"/>
      <c r="AS9" s="101"/>
      <c r="AT9" s="101"/>
      <c r="AU9" s="101"/>
      <c r="AV9" s="101"/>
    </row>
    <row r="10" spans="1:48" ht="15.75">
      <c r="A10" s="100"/>
      <c r="B10" s="284"/>
      <c r="C10" s="90" t="s">
        <v>98</v>
      </c>
      <c r="D10" s="101"/>
      <c r="E10" s="101"/>
      <c r="F10" s="101"/>
      <c r="G10" s="102"/>
      <c r="H10" s="102"/>
      <c r="I10" s="102"/>
      <c r="J10" s="102"/>
      <c r="K10" s="102"/>
      <c r="L10" s="102"/>
      <c r="M10" s="102"/>
      <c r="N10" s="102"/>
      <c r="O10" s="102"/>
      <c r="P10" s="102"/>
      <c r="Q10" s="102"/>
      <c r="R10" s="102"/>
      <c r="S10" s="102"/>
      <c r="T10" s="102"/>
      <c r="U10" s="102"/>
      <c r="V10" s="102"/>
      <c r="W10" s="102"/>
      <c r="X10" s="102"/>
      <c r="Y10" s="102"/>
      <c r="Z10" s="102"/>
      <c r="AA10" s="102"/>
      <c r="AB10" s="102"/>
      <c r="AC10" s="102"/>
      <c r="AD10" s="102"/>
      <c r="AE10" s="102"/>
      <c r="AF10" s="102"/>
      <c r="AG10" s="102"/>
      <c r="AH10" s="102"/>
      <c r="AI10" s="102"/>
      <c r="AJ10" s="102"/>
      <c r="AK10" s="102"/>
      <c r="AL10" s="102"/>
      <c r="AM10" s="102"/>
      <c r="AN10" s="102"/>
      <c r="AO10" s="102"/>
      <c r="AP10" s="102"/>
      <c r="AQ10" s="102"/>
      <c r="AR10" s="101"/>
      <c r="AS10" s="101"/>
      <c r="AT10" s="101"/>
      <c r="AU10" s="101"/>
      <c r="AV10" s="101"/>
    </row>
    <row r="11" spans="1:48" ht="15.75">
      <c r="A11" s="100"/>
      <c r="B11" s="284"/>
      <c r="C11" s="90" t="s">
        <v>99</v>
      </c>
      <c r="D11" s="101"/>
      <c r="E11" s="101"/>
      <c r="F11" s="101"/>
      <c r="G11" s="102"/>
      <c r="H11" s="102"/>
      <c r="I11" s="102"/>
      <c r="J11" s="102"/>
      <c r="K11" s="102"/>
      <c r="L11" s="102"/>
      <c r="M11" s="102"/>
      <c r="N11" s="102"/>
      <c r="O11" s="102"/>
      <c r="P11" s="102"/>
      <c r="Q11" s="102"/>
      <c r="R11" s="102"/>
      <c r="S11" s="102"/>
      <c r="T11" s="102"/>
      <c r="U11" s="102"/>
      <c r="V11" s="102"/>
      <c r="W11" s="102"/>
      <c r="X11" s="102"/>
      <c r="Y11" s="102"/>
      <c r="Z11" s="102"/>
      <c r="AA11" s="102"/>
      <c r="AB11" s="102"/>
      <c r="AC11" s="102"/>
      <c r="AD11" s="102"/>
      <c r="AE11" s="102"/>
      <c r="AF11" s="102"/>
      <c r="AG11" s="102"/>
      <c r="AH11" s="102"/>
      <c r="AI11" s="102"/>
      <c r="AJ11" s="102"/>
      <c r="AK11" s="102"/>
      <c r="AL11" s="102"/>
      <c r="AM11" s="102"/>
      <c r="AN11" s="102"/>
      <c r="AO11" s="102"/>
      <c r="AP11" s="102"/>
      <c r="AQ11" s="102"/>
      <c r="AR11" s="101"/>
      <c r="AS11" s="101"/>
      <c r="AT11" s="101"/>
      <c r="AU11" s="101"/>
      <c r="AV11" s="101"/>
    </row>
    <row r="12" spans="1:48" ht="15.75">
      <c r="A12" s="100"/>
      <c r="B12" s="284"/>
      <c r="C12" s="90">
        <v>4</v>
      </c>
      <c r="D12" s="101"/>
      <c r="E12" s="101"/>
      <c r="F12" s="101"/>
      <c r="G12" s="102"/>
      <c r="H12" s="102"/>
      <c r="I12" s="102"/>
      <c r="J12" s="102"/>
      <c r="K12" s="102"/>
      <c r="L12" s="102"/>
      <c r="M12" s="102"/>
      <c r="N12" s="102"/>
      <c r="O12" s="102"/>
      <c r="P12" s="102"/>
      <c r="Q12" s="102"/>
      <c r="R12" s="102"/>
      <c r="S12" s="102"/>
      <c r="T12" s="102"/>
      <c r="U12" s="102"/>
      <c r="V12" s="102"/>
      <c r="W12" s="102"/>
      <c r="X12" s="102"/>
      <c r="Y12" s="102"/>
      <c r="Z12" s="102"/>
      <c r="AA12" s="102"/>
      <c r="AB12" s="102"/>
      <c r="AC12" s="102"/>
      <c r="AD12" s="102"/>
      <c r="AE12" s="102"/>
      <c r="AF12" s="102"/>
      <c r="AG12" s="102"/>
      <c r="AH12" s="102"/>
      <c r="AI12" s="102"/>
      <c r="AJ12" s="102"/>
      <c r="AK12" s="102"/>
      <c r="AL12" s="102"/>
      <c r="AM12" s="102"/>
      <c r="AN12" s="102"/>
      <c r="AO12" s="102"/>
      <c r="AP12" s="102"/>
      <c r="AQ12" s="102"/>
      <c r="AR12" s="101"/>
      <c r="AS12" s="101"/>
      <c r="AT12" s="101"/>
      <c r="AU12" s="101"/>
      <c r="AV12" s="101"/>
    </row>
    <row r="13" spans="1:48" ht="15.75">
      <c r="A13" s="100"/>
      <c r="B13" s="284"/>
      <c r="C13" s="90">
        <v>9</v>
      </c>
      <c r="D13" s="101"/>
      <c r="E13" s="101"/>
      <c r="F13" s="101"/>
      <c r="G13" s="102"/>
      <c r="H13" s="102"/>
      <c r="I13" s="102"/>
      <c r="J13" s="102"/>
      <c r="K13" s="102"/>
      <c r="L13" s="102"/>
      <c r="M13" s="102"/>
      <c r="N13" s="102"/>
      <c r="O13" s="102"/>
      <c r="P13" s="102"/>
      <c r="Q13" s="102"/>
      <c r="R13" s="102"/>
      <c r="S13" s="102"/>
      <c r="T13" s="102"/>
      <c r="U13" s="102"/>
      <c r="V13" s="102"/>
      <c r="W13" s="102"/>
      <c r="X13" s="102"/>
      <c r="Y13" s="102"/>
      <c r="Z13" s="102"/>
      <c r="AA13" s="102"/>
      <c r="AB13" s="102"/>
      <c r="AC13" s="102"/>
      <c r="AD13" s="102"/>
      <c r="AE13" s="102"/>
      <c r="AF13" s="102"/>
      <c r="AG13" s="102"/>
      <c r="AH13" s="102"/>
      <c r="AI13" s="102"/>
      <c r="AJ13" s="102"/>
      <c r="AK13" s="102"/>
      <c r="AL13" s="102"/>
      <c r="AM13" s="102"/>
      <c r="AN13" s="102"/>
      <c r="AO13" s="102"/>
      <c r="AP13" s="102"/>
      <c r="AQ13" s="102"/>
      <c r="AR13" s="101"/>
      <c r="AS13" s="101"/>
      <c r="AT13" s="101"/>
      <c r="AU13" s="101"/>
      <c r="AV13" s="101"/>
    </row>
    <row r="14" spans="1:48" ht="15.75">
      <c r="A14" s="100"/>
      <c r="B14" s="284"/>
      <c r="C14" s="90">
        <v>10</v>
      </c>
      <c r="D14" s="101"/>
      <c r="E14" s="101"/>
      <c r="F14" s="101"/>
      <c r="G14" s="102"/>
      <c r="H14" s="102"/>
      <c r="I14" s="102"/>
      <c r="J14" s="102"/>
      <c r="K14" s="102"/>
      <c r="L14" s="102"/>
      <c r="M14" s="102"/>
      <c r="N14" s="102"/>
      <c r="O14" s="102"/>
      <c r="P14" s="102"/>
      <c r="Q14" s="102"/>
      <c r="R14" s="102"/>
      <c r="S14" s="102"/>
      <c r="T14" s="102"/>
      <c r="U14" s="102"/>
      <c r="V14" s="102"/>
      <c r="W14" s="102"/>
      <c r="X14" s="102"/>
      <c r="Y14" s="102"/>
      <c r="Z14" s="102"/>
      <c r="AA14" s="102"/>
      <c r="AB14" s="102"/>
      <c r="AC14" s="102"/>
      <c r="AD14" s="102"/>
      <c r="AE14" s="102"/>
      <c r="AF14" s="102"/>
      <c r="AG14" s="102"/>
      <c r="AH14" s="102"/>
      <c r="AI14" s="102"/>
      <c r="AJ14" s="102"/>
      <c r="AK14" s="102"/>
      <c r="AL14" s="102"/>
      <c r="AM14" s="102"/>
      <c r="AN14" s="102"/>
      <c r="AO14" s="102"/>
      <c r="AP14" s="102"/>
      <c r="AQ14" s="102"/>
      <c r="AR14" s="101"/>
      <c r="AS14" s="101"/>
      <c r="AT14" s="101"/>
      <c r="AU14" s="101"/>
      <c r="AV14" s="101"/>
    </row>
    <row r="15" spans="1:48" ht="15.75">
      <c r="A15" s="100"/>
      <c r="B15" s="286"/>
      <c r="C15" s="103" t="s">
        <v>91</v>
      </c>
      <c r="D15" s="101"/>
      <c r="E15" s="101"/>
      <c r="F15" s="101"/>
      <c r="G15" s="102"/>
      <c r="H15" s="102"/>
      <c r="I15" s="102"/>
      <c r="J15" s="102"/>
      <c r="K15" s="102"/>
      <c r="L15" s="102"/>
      <c r="M15" s="102"/>
      <c r="N15" s="102"/>
      <c r="O15" s="102"/>
      <c r="P15" s="102"/>
      <c r="Q15" s="102"/>
      <c r="R15" s="102"/>
      <c r="S15" s="102"/>
      <c r="T15" s="102"/>
      <c r="U15" s="102"/>
      <c r="V15" s="102"/>
      <c r="W15" s="102"/>
      <c r="X15" s="102"/>
      <c r="Y15" s="102"/>
      <c r="Z15" s="102"/>
      <c r="AA15" s="102"/>
      <c r="AB15" s="102"/>
      <c r="AC15" s="102"/>
      <c r="AD15" s="102"/>
      <c r="AE15" s="102"/>
      <c r="AF15" s="102"/>
      <c r="AG15" s="102"/>
      <c r="AH15" s="102"/>
      <c r="AI15" s="102"/>
      <c r="AJ15" s="102"/>
      <c r="AK15" s="102"/>
      <c r="AL15" s="102"/>
      <c r="AM15" s="102"/>
      <c r="AN15" s="102"/>
      <c r="AO15" s="102"/>
      <c r="AP15" s="102"/>
      <c r="AQ15" s="102"/>
      <c r="AR15" s="101"/>
      <c r="AS15" s="101"/>
      <c r="AT15" s="101"/>
      <c r="AU15" s="101"/>
      <c r="AV15" s="101"/>
    </row>
    <row r="16" spans="1:48" ht="15.75">
      <c r="A16" s="100"/>
      <c r="B16" s="286"/>
      <c r="C16" s="103" t="s">
        <v>91</v>
      </c>
      <c r="D16" s="101"/>
      <c r="E16" s="101"/>
      <c r="F16" s="101"/>
      <c r="G16" s="102"/>
      <c r="H16" s="102"/>
      <c r="I16" s="102"/>
      <c r="J16" s="102"/>
      <c r="K16" s="102"/>
      <c r="L16" s="102"/>
      <c r="M16" s="102"/>
      <c r="N16" s="102"/>
      <c r="O16" s="102"/>
      <c r="P16" s="102"/>
      <c r="Q16" s="102"/>
      <c r="R16" s="102"/>
      <c r="S16" s="102"/>
      <c r="T16" s="102"/>
      <c r="U16" s="102"/>
      <c r="V16" s="102"/>
      <c r="W16" s="102"/>
      <c r="X16" s="102"/>
      <c r="Y16" s="102"/>
      <c r="Z16" s="102"/>
      <c r="AA16" s="102"/>
      <c r="AB16" s="102"/>
      <c r="AC16" s="102"/>
      <c r="AD16" s="102"/>
      <c r="AE16" s="102"/>
      <c r="AF16" s="102"/>
      <c r="AG16" s="102"/>
      <c r="AH16" s="102"/>
      <c r="AI16" s="102"/>
      <c r="AJ16" s="102"/>
      <c r="AK16" s="102"/>
      <c r="AL16" s="102"/>
      <c r="AM16" s="102"/>
      <c r="AN16" s="102"/>
      <c r="AO16" s="102"/>
      <c r="AP16" s="102"/>
      <c r="AQ16" s="102"/>
      <c r="AR16" s="101"/>
      <c r="AS16" s="101"/>
      <c r="AT16" s="101"/>
      <c r="AU16" s="101"/>
      <c r="AV16" s="101"/>
    </row>
    <row r="17" spans="1:48" ht="15.75">
      <c r="A17" s="100"/>
      <c r="B17" s="286"/>
      <c r="C17" s="103" t="s">
        <v>91</v>
      </c>
      <c r="D17" s="101"/>
      <c r="E17" s="101"/>
      <c r="F17" s="101"/>
      <c r="G17" s="102"/>
      <c r="H17" s="102"/>
      <c r="I17" s="102"/>
      <c r="J17" s="102"/>
      <c r="K17" s="102"/>
      <c r="L17" s="102"/>
      <c r="M17" s="102"/>
      <c r="N17" s="102"/>
      <c r="O17" s="102"/>
      <c r="P17" s="102"/>
      <c r="Q17" s="102"/>
      <c r="R17" s="102"/>
      <c r="S17" s="102"/>
      <c r="T17" s="102"/>
      <c r="U17" s="102"/>
      <c r="V17" s="102"/>
      <c r="W17" s="102"/>
      <c r="X17" s="102"/>
      <c r="Y17" s="102"/>
      <c r="Z17" s="102"/>
      <c r="AA17" s="102"/>
      <c r="AB17" s="102"/>
      <c r="AC17" s="102"/>
      <c r="AD17" s="102"/>
      <c r="AE17" s="102"/>
      <c r="AF17" s="102"/>
      <c r="AG17" s="102"/>
      <c r="AH17" s="102"/>
      <c r="AI17" s="102"/>
      <c r="AJ17" s="102"/>
      <c r="AK17" s="102"/>
      <c r="AL17" s="102"/>
      <c r="AM17" s="102"/>
      <c r="AN17" s="102"/>
      <c r="AO17" s="102"/>
      <c r="AP17" s="102"/>
      <c r="AQ17" s="102"/>
      <c r="AR17" s="101"/>
      <c r="AS17" s="101"/>
      <c r="AT17" s="101"/>
      <c r="AU17" s="101"/>
      <c r="AV17" s="101"/>
    </row>
    <row r="18" spans="1:48" ht="15.75">
      <c r="A18" s="100"/>
      <c r="B18" s="286"/>
      <c r="C18" s="103" t="s">
        <v>91</v>
      </c>
      <c r="D18" s="101"/>
      <c r="E18" s="101"/>
      <c r="F18" s="101"/>
      <c r="G18" s="102"/>
      <c r="H18" s="102"/>
      <c r="I18" s="102"/>
      <c r="J18" s="102"/>
      <c r="K18" s="102"/>
      <c r="L18" s="102"/>
      <c r="M18" s="102"/>
      <c r="N18" s="102"/>
      <c r="O18" s="102"/>
      <c r="P18" s="102"/>
      <c r="Q18" s="102"/>
      <c r="R18" s="102"/>
      <c r="S18" s="102"/>
      <c r="T18" s="102"/>
      <c r="U18" s="102"/>
      <c r="V18" s="102"/>
      <c r="W18" s="102"/>
      <c r="X18" s="102"/>
      <c r="Y18" s="102"/>
      <c r="Z18" s="102"/>
      <c r="AA18" s="102"/>
      <c r="AB18" s="102"/>
      <c r="AC18" s="102"/>
      <c r="AD18" s="102"/>
      <c r="AE18" s="102"/>
      <c r="AF18" s="102"/>
      <c r="AG18" s="102"/>
      <c r="AH18" s="102"/>
      <c r="AI18" s="102"/>
      <c r="AJ18" s="102"/>
      <c r="AK18" s="102"/>
      <c r="AL18" s="102"/>
      <c r="AM18" s="102"/>
      <c r="AN18" s="102"/>
      <c r="AO18" s="102"/>
      <c r="AP18" s="102"/>
      <c r="AQ18" s="102"/>
      <c r="AR18" s="101"/>
      <c r="AS18" s="101"/>
      <c r="AT18" s="101"/>
      <c r="AU18" s="101"/>
      <c r="AV18" s="101"/>
    </row>
    <row r="19" spans="1:48" ht="15.75">
      <c r="A19" s="100"/>
      <c r="B19" s="286"/>
      <c r="C19" s="103" t="s">
        <v>91</v>
      </c>
      <c r="D19" s="101"/>
      <c r="E19" s="101"/>
      <c r="F19" s="101"/>
      <c r="G19" s="102"/>
      <c r="H19" s="102"/>
      <c r="I19" s="102"/>
      <c r="J19" s="102"/>
      <c r="K19" s="102"/>
      <c r="L19" s="102"/>
      <c r="M19" s="102"/>
      <c r="N19" s="102"/>
      <c r="O19" s="102"/>
      <c r="P19" s="102"/>
      <c r="Q19" s="102"/>
      <c r="R19" s="102"/>
      <c r="S19" s="102"/>
      <c r="T19" s="102"/>
      <c r="U19" s="102"/>
      <c r="V19" s="102"/>
      <c r="W19" s="102"/>
      <c r="X19" s="102"/>
      <c r="Y19" s="102"/>
      <c r="Z19" s="102"/>
      <c r="AA19" s="102"/>
      <c r="AB19" s="102"/>
      <c r="AC19" s="102"/>
      <c r="AD19" s="102"/>
      <c r="AE19" s="102"/>
      <c r="AF19" s="102"/>
      <c r="AG19" s="102"/>
      <c r="AH19" s="102"/>
      <c r="AI19" s="102"/>
      <c r="AJ19" s="102"/>
      <c r="AK19" s="102"/>
      <c r="AL19" s="102"/>
      <c r="AM19" s="102"/>
      <c r="AN19" s="102"/>
      <c r="AO19" s="102"/>
      <c r="AP19" s="102"/>
      <c r="AQ19" s="102"/>
      <c r="AR19" s="101"/>
      <c r="AS19" s="101"/>
      <c r="AT19" s="101"/>
      <c r="AU19" s="101"/>
      <c r="AV19" s="101"/>
    </row>
    <row r="20" spans="1:48" ht="15.75">
      <c r="A20" s="100"/>
      <c r="B20" s="286"/>
      <c r="C20" s="103" t="s">
        <v>91</v>
      </c>
      <c r="D20" s="101"/>
      <c r="E20" s="101"/>
      <c r="F20" s="101"/>
      <c r="G20" s="102"/>
      <c r="H20" s="102"/>
      <c r="I20" s="102"/>
      <c r="J20" s="102"/>
      <c r="K20" s="102"/>
      <c r="L20" s="102"/>
      <c r="M20" s="102"/>
      <c r="N20" s="102"/>
      <c r="O20" s="102"/>
      <c r="P20" s="102"/>
      <c r="Q20" s="102"/>
      <c r="R20" s="102"/>
      <c r="S20" s="102"/>
      <c r="T20" s="102"/>
      <c r="U20" s="102"/>
      <c r="V20" s="102"/>
      <c r="W20" s="102"/>
      <c r="X20" s="102"/>
      <c r="Y20" s="102"/>
      <c r="Z20" s="102"/>
      <c r="AA20" s="102"/>
      <c r="AB20" s="102"/>
      <c r="AC20" s="102"/>
      <c r="AD20" s="102"/>
      <c r="AE20" s="102"/>
      <c r="AF20" s="102"/>
      <c r="AG20" s="102"/>
      <c r="AH20" s="102"/>
      <c r="AI20" s="102"/>
      <c r="AJ20" s="102"/>
      <c r="AK20" s="102"/>
      <c r="AL20" s="102"/>
      <c r="AM20" s="102"/>
      <c r="AN20" s="102"/>
      <c r="AO20" s="102"/>
      <c r="AP20" s="102"/>
      <c r="AQ20" s="102"/>
      <c r="AR20" s="101"/>
      <c r="AS20" s="101"/>
      <c r="AT20" s="101"/>
      <c r="AU20" s="101"/>
      <c r="AV20" s="101"/>
    </row>
    <row r="21" spans="1:48" ht="16.5" thickBot="1">
      <c r="A21" s="100"/>
      <c r="B21" s="285"/>
      <c r="C21" s="91" t="s">
        <v>91</v>
      </c>
      <c r="D21" s="101"/>
      <c r="E21" s="101"/>
      <c r="F21" s="101"/>
      <c r="G21" s="102"/>
      <c r="H21" s="102"/>
      <c r="I21" s="102"/>
      <c r="J21" s="102"/>
      <c r="K21" s="102"/>
      <c r="L21" s="102"/>
      <c r="M21" s="102"/>
      <c r="N21" s="102"/>
      <c r="O21" s="102"/>
      <c r="P21" s="102"/>
      <c r="Q21" s="102"/>
      <c r="R21" s="102"/>
      <c r="S21" s="102"/>
      <c r="T21" s="102"/>
      <c r="U21" s="102"/>
      <c r="V21" s="102"/>
      <c r="W21" s="102"/>
      <c r="X21" s="102"/>
      <c r="Y21" s="102"/>
      <c r="Z21" s="102"/>
      <c r="AA21" s="102"/>
      <c r="AB21" s="102"/>
      <c r="AC21" s="102"/>
      <c r="AD21" s="102"/>
      <c r="AE21" s="102"/>
      <c r="AF21" s="102"/>
      <c r="AG21" s="102"/>
      <c r="AH21" s="102"/>
      <c r="AI21" s="102"/>
      <c r="AJ21" s="102"/>
      <c r="AK21" s="102"/>
      <c r="AL21" s="102"/>
      <c r="AM21" s="102"/>
      <c r="AN21" s="102"/>
      <c r="AO21" s="102"/>
      <c r="AP21" s="102"/>
      <c r="AQ21" s="102"/>
      <c r="AR21" s="101"/>
      <c r="AS21" s="101"/>
      <c r="AT21" s="101"/>
      <c r="AU21" s="101"/>
      <c r="AV21" s="101"/>
    </row>
  </sheetData>
  <sheetProtection/>
  <mergeCells count="7">
    <mergeCell ref="Z1:AJ1"/>
    <mergeCell ref="AK1:AV1"/>
    <mergeCell ref="B8:B21"/>
    <mergeCell ref="D1:G1"/>
    <mergeCell ref="H1:M1"/>
    <mergeCell ref="N1:Q1"/>
    <mergeCell ref="R1:W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0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21"/>
  <sheetViews>
    <sheetView zoomScalePageLayoutView="0" workbookViewId="0" topLeftCell="E3">
      <selection activeCell="O6" sqref="O6"/>
    </sheetView>
  </sheetViews>
  <sheetFormatPr defaultColWidth="9.140625" defaultRowHeight="15"/>
  <cols>
    <col min="1" max="1" width="4.00390625" style="0" customWidth="1"/>
    <col min="2" max="2" width="23.421875" style="0" customWidth="1"/>
    <col min="3" max="3" width="12.28125" style="0" customWidth="1"/>
    <col min="4" max="4" width="3.28125" style="0" customWidth="1"/>
    <col min="5" max="5" width="3.140625" style="0" customWidth="1"/>
    <col min="6" max="6" width="3.57421875" style="0" customWidth="1"/>
    <col min="7" max="7" width="3.421875" style="0" customWidth="1"/>
    <col min="8" max="8" width="3.140625" style="0" customWidth="1"/>
    <col min="9" max="9" width="3.00390625" style="0" customWidth="1"/>
    <col min="10" max="10" width="2.8515625" style="0" customWidth="1"/>
    <col min="11" max="11" width="2.7109375" style="0" customWidth="1"/>
    <col min="12" max="12" width="2.57421875" style="0" customWidth="1"/>
    <col min="13" max="13" width="4.57421875" style="0" customWidth="1"/>
    <col min="14" max="14" width="4.8515625" style="0" customWidth="1"/>
    <col min="15" max="15" width="4.57421875" style="0" customWidth="1"/>
    <col min="16" max="16" width="3.421875" style="0" customWidth="1"/>
    <col min="17" max="17" width="3.57421875" style="0" customWidth="1"/>
    <col min="18" max="18" width="4.140625" style="0" customWidth="1"/>
    <col min="19" max="19" width="4.28125" style="0" customWidth="1"/>
    <col min="20" max="22" width="3.421875" style="0" customWidth="1"/>
    <col min="23" max="23" width="4.140625" style="0" customWidth="1"/>
    <col min="24" max="24" width="5.140625" style="0" customWidth="1"/>
    <col min="25" max="25" width="3.421875" style="0" customWidth="1"/>
    <col min="26" max="27" width="3.7109375" style="0" customWidth="1"/>
    <col min="28" max="28" width="3.421875" style="0" customWidth="1"/>
    <col min="29" max="30" width="3.8515625" style="0" customWidth="1"/>
    <col min="31" max="31" width="3.57421875" style="0" customWidth="1"/>
    <col min="32" max="32" width="4.140625" style="0" customWidth="1"/>
    <col min="33" max="34" width="3.57421875" style="0" customWidth="1"/>
    <col min="35" max="35" width="5.00390625" style="0" customWidth="1"/>
    <col min="36" max="36" width="3.421875" style="0" customWidth="1"/>
    <col min="37" max="37" width="4.28125" style="0" customWidth="1"/>
    <col min="38" max="39" width="3.28125" style="0" customWidth="1"/>
    <col min="40" max="40" width="5.00390625" style="0" customWidth="1"/>
    <col min="41" max="41" width="3.00390625" style="0" customWidth="1"/>
    <col min="42" max="42" width="3.140625" style="0" customWidth="1"/>
    <col min="43" max="43" width="4.140625" style="0" customWidth="1"/>
    <col min="44" max="45" width="3.28125" style="0" customWidth="1"/>
    <col min="46" max="46" width="4.421875" style="0" customWidth="1"/>
    <col min="47" max="47" width="3.57421875" style="0" customWidth="1"/>
    <col min="48" max="48" width="3.7109375" style="0" customWidth="1"/>
  </cols>
  <sheetData>
    <row r="1" spans="4:48" ht="43.5" customHeight="1" thickBot="1">
      <c r="D1" s="259" t="s">
        <v>11</v>
      </c>
      <c r="E1" s="260"/>
      <c r="F1" s="260"/>
      <c r="G1" s="261"/>
      <c r="H1" s="259" t="s">
        <v>13</v>
      </c>
      <c r="I1" s="260"/>
      <c r="J1" s="260"/>
      <c r="K1" s="260"/>
      <c r="L1" s="260"/>
      <c r="M1" s="261"/>
      <c r="N1" s="277" t="s">
        <v>31</v>
      </c>
      <c r="O1" s="278"/>
      <c r="P1" s="278"/>
      <c r="Q1" s="279"/>
      <c r="R1" s="259" t="s">
        <v>27</v>
      </c>
      <c r="S1" s="260"/>
      <c r="T1" s="270"/>
      <c r="U1" s="270"/>
      <c r="V1" s="270"/>
      <c r="W1" s="271"/>
      <c r="X1" s="11" t="s">
        <v>35</v>
      </c>
      <c r="Y1" s="11" t="s">
        <v>38</v>
      </c>
      <c r="Z1" s="265" t="s">
        <v>40</v>
      </c>
      <c r="AA1" s="266"/>
      <c r="AB1" s="266"/>
      <c r="AC1" s="266"/>
      <c r="AD1" s="266"/>
      <c r="AE1" s="266"/>
      <c r="AF1" s="266"/>
      <c r="AG1" s="266"/>
      <c r="AH1" s="266"/>
      <c r="AI1" s="266"/>
      <c r="AJ1" s="266"/>
      <c r="AK1" s="265" t="s">
        <v>49</v>
      </c>
      <c r="AL1" s="266"/>
      <c r="AM1" s="266"/>
      <c r="AN1" s="266"/>
      <c r="AO1" s="266"/>
      <c r="AP1" s="266"/>
      <c r="AQ1" s="266"/>
      <c r="AR1" s="266"/>
      <c r="AS1" s="266"/>
      <c r="AT1" s="266"/>
      <c r="AU1" s="266"/>
      <c r="AV1" s="267"/>
    </row>
    <row r="2" spans="2:48" ht="205.5" customHeight="1">
      <c r="B2" s="1" t="s">
        <v>12</v>
      </c>
      <c r="D2" s="4" t="s">
        <v>7</v>
      </c>
      <c r="E2" s="5" t="s">
        <v>8</v>
      </c>
      <c r="F2" s="5" t="s">
        <v>9</v>
      </c>
      <c r="G2" s="6" t="s">
        <v>10</v>
      </c>
      <c r="H2" s="4" t="s">
        <v>14</v>
      </c>
      <c r="I2" s="5" t="s">
        <v>8</v>
      </c>
      <c r="J2" s="5" t="s">
        <v>9</v>
      </c>
      <c r="K2" s="5" t="s">
        <v>10</v>
      </c>
      <c r="L2" s="5" t="s">
        <v>15</v>
      </c>
      <c r="M2" s="6" t="s">
        <v>16</v>
      </c>
      <c r="N2" s="4" t="s">
        <v>28</v>
      </c>
      <c r="O2" s="5" t="s">
        <v>28</v>
      </c>
      <c r="P2" s="7" t="s">
        <v>29</v>
      </c>
      <c r="Q2" s="6" t="s">
        <v>30</v>
      </c>
      <c r="R2" s="8" t="s">
        <v>282</v>
      </c>
      <c r="S2" s="8" t="s">
        <v>284</v>
      </c>
      <c r="T2" s="8" t="s">
        <v>286</v>
      </c>
      <c r="U2" s="8" t="s">
        <v>71</v>
      </c>
      <c r="V2" s="8" t="s">
        <v>184</v>
      </c>
      <c r="W2" s="80" t="s">
        <v>81</v>
      </c>
      <c r="X2" s="9" t="s">
        <v>36</v>
      </c>
      <c r="Y2" s="10" t="s">
        <v>45</v>
      </c>
      <c r="Z2" s="4" t="s">
        <v>46</v>
      </c>
      <c r="AA2" s="4" t="s">
        <v>46</v>
      </c>
      <c r="AB2" s="4" t="s">
        <v>46</v>
      </c>
      <c r="AC2" s="5" t="s">
        <v>47</v>
      </c>
      <c r="AD2" s="5" t="s">
        <v>47</v>
      </c>
      <c r="AE2" s="5" t="s">
        <v>47</v>
      </c>
      <c r="AF2" s="5" t="s">
        <v>48</v>
      </c>
      <c r="AG2" s="5" t="s">
        <v>48</v>
      </c>
      <c r="AH2" s="6" t="s">
        <v>48</v>
      </c>
      <c r="AI2" s="7" t="s">
        <v>55</v>
      </c>
      <c r="AJ2" s="7" t="s">
        <v>55</v>
      </c>
      <c r="AK2" s="4" t="s">
        <v>50</v>
      </c>
      <c r="AL2" s="5" t="s">
        <v>52</v>
      </c>
      <c r="AM2" s="5" t="s">
        <v>52</v>
      </c>
      <c r="AN2" s="5" t="s">
        <v>53</v>
      </c>
      <c r="AO2" s="5" t="s">
        <v>53</v>
      </c>
      <c r="AP2" s="5" t="s">
        <v>53</v>
      </c>
      <c r="AQ2" s="5" t="s">
        <v>54</v>
      </c>
      <c r="AR2" s="5" t="s">
        <v>54</v>
      </c>
      <c r="AS2" s="5" t="s">
        <v>54</v>
      </c>
      <c r="AT2" s="5" t="s">
        <v>55</v>
      </c>
      <c r="AU2" s="5" t="s">
        <v>55</v>
      </c>
      <c r="AV2" s="6" t="s">
        <v>56</v>
      </c>
    </row>
    <row r="3" spans="1:48" ht="15.75" thickBot="1">
      <c r="A3" t="s">
        <v>0</v>
      </c>
      <c r="B3" t="s">
        <v>1</v>
      </c>
      <c r="C3" t="s">
        <v>2</v>
      </c>
      <c r="D3" s="13" t="s">
        <v>3</v>
      </c>
      <c r="E3" s="13" t="s">
        <v>4</v>
      </c>
      <c r="F3" s="13" t="s">
        <v>5</v>
      </c>
      <c r="G3" s="13" t="s">
        <v>6</v>
      </c>
      <c r="H3" s="13" t="s">
        <v>17</v>
      </c>
      <c r="I3" s="13" t="s">
        <v>18</v>
      </c>
      <c r="J3" s="13" t="s">
        <v>19</v>
      </c>
      <c r="K3" s="13" t="s">
        <v>20</v>
      </c>
      <c r="L3" s="13" t="s">
        <v>21</v>
      </c>
      <c r="M3" s="13" t="s">
        <v>22</v>
      </c>
      <c r="N3" s="13" t="s">
        <v>23</v>
      </c>
      <c r="O3" s="13" t="s">
        <v>25</v>
      </c>
      <c r="P3" s="13" t="s">
        <v>24</v>
      </c>
      <c r="Q3" s="13" t="s">
        <v>26</v>
      </c>
      <c r="R3" s="13" t="s">
        <v>32</v>
      </c>
      <c r="S3" s="13" t="s">
        <v>67</v>
      </c>
      <c r="T3" s="13" t="s">
        <v>33</v>
      </c>
      <c r="U3" s="13" t="s">
        <v>34</v>
      </c>
      <c r="V3" s="13" t="s">
        <v>73</v>
      </c>
      <c r="W3" s="13"/>
      <c r="X3" s="14" t="s">
        <v>37</v>
      </c>
      <c r="Y3" s="13" t="s">
        <v>39</v>
      </c>
      <c r="Z3" s="13" t="s">
        <v>41</v>
      </c>
      <c r="AA3" s="13" t="s">
        <v>41</v>
      </c>
      <c r="AB3" s="13" t="s">
        <v>41</v>
      </c>
      <c r="AC3" s="13" t="s">
        <v>42</v>
      </c>
      <c r="AD3" s="13" t="s">
        <v>42</v>
      </c>
      <c r="AE3" s="13" t="s">
        <v>42</v>
      </c>
      <c r="AF3" s="13" t="s">
        <v>43</v>
      </c>
      <c r="AG3" s="13" t="s">
        <v>43</v>
      </c>
      <c r="AH3" s="13" t="s">
        <v>43</v>
      </c>
      <c r="AI3" s="13" t="s">
        <v>44</v>
      </c>
      <c r="AJ3" s="13" t="s">
        <v>44</v>
      </c>
      <c r="AK3" s="13" t="s">
        <v>51</v>
      </c>
      <c r="AL3" s="13" t="s">
        <v>51</v>
      </c>
      <c r="AM3" s="13" t="s">
        <v>51</v>
      </c>
      <c r="AN3" s="13" t="s">
        <v>57</v>
      </c>
      <c r="AO3" s="13" t="s">
        <v>57</v>
      </c>
      <c r="AP3" s="13" t="s">
        <v>57</v>
      </c>
      <c r="AQ3" s="13" t="s">
        <v>58</v>
      </c>
      <c r="AR3" s="13" t="s">
        <v>58</v>
      </c>
      <c r="AS3" s="13" t="s">
        <v>58</v>
      </c>
      <c r="AT3" s="13" t="s">
        <v>59</v>
      </c>
      <c r="AU3" s="13" t="s">
        <v>59</v>
      </c>
      <c r="AV3" s="13" t="s">
        <v>59</v>
      </c>
    </row>
    <row r="4" spans="1:49" ht="243.75" customHeight="1">
      <c r="A4" s="25">
        <v>1</v>
      </c>
      <c r="B4" s="68" t="s">
        <v>279</v>
      </c>
      <c r="C4" s="111" t="s">
        <v>280</v>
      </c>
      <c r="D4" s="69"/>
      <c r="E4" s="93"/>
      <c r="F4" s="110"/>
      <c r="G4" s="75"/>
      <c r="H4" s="92"/>
      <c r="I4" s="93"/>
      <c r="J4" s="93"/>
      <c r="K4" s="93"/>
      <c r="L4" s="93"/>
      <c r="M4" s="75"/>
      <c r="N4" s="94" t="s">
        <v>229</v>
      </c>
      <c r="O4" s="95" t="s">
        <v>281</v>
      </c>
      <c r="P4" s="95" t="s">
        <v>113</v>
      </c>
      <c r="Q4" s="75"/>
      <c r="R4" s="94" t="s">
        <v>283</v>
      </c>
      <c r="S4" s="104" t="s">
        <v>285</v>
      </c>
      <c r="T4" s="95" t="s">
        <v>287</v>
      </c>
      <c r="U4" s="97"/>
      <c r="V4" s="97"/>
      <c r="W4" s="106" t="s">
        <v>288</v>
      </c>
      <c r="X4" s="98"/>
      <c r="Y4" s="99" t="s">
        <v>235</v>
      </c>
      <c r="Z4" s="92"/>
      <c r="AA4" s="93"/>
      <c r="AB4" s="93"/>
      <c r="AC4" s="93"/>
      <c r="AD4" s="93"/>
      <c r="AE4" s="93"/>
      <c r="AF4" s="93"/>
      <c r="AG4" s="93"/>
      <c r="AH4" s="97"/>
      <c r="AI4" s="97"/>
      <c r="AJ4" s="75"/>
      <c r="AK4" s="92"/>
      <c r="AL4" s="93"/>
      <c r="AM4" s="93"/>
      <c r="AN4" s="93"/>
      <c r="AO4" s="93"/>
      <c r="AP4" s="93"/>
      <c r="AQ4" s="95" t="s">
        <v>142</v>
      </c>
      <c r="AR4" s="93"/>
      <c r="AS4" s="93"/>
      <c r="AT4" s="93"/>
      <c r="AU4" s="93"/>
      <c r="AV4" s="75"/>
      <c r="AW4" s="84"/>
    </row>
    <row r="5" spans="1:48" ht="44.25" customHeight="1">
      <c r="A5" s="2"/>
      <c r="B5" s="25" t="s">
        <v>75</v>
      </c>
      <c r="C5" s="109">
        <f>SUM(D5:AV5)</f>
        <v>36.75</v>
      </c>
      <c r="D5" s="57"/>
      <c r="E5" s="58"/>
      <c r="F5" s="58"/>
      <c r="G5" s="59"/>
      <c r="H5" s="57"/>
      <c r="I5" s="58"/>
      <c r="J5" s="58"/>
      <c r="K5" s="58"/>
      <c r="L5" s="58"/>
      <c r="M5" s="66"/>
      <c r="N5" s="82">
        <v>2</v>
      </c>
      <c r="O5" s="49">
        <v>0</v>
      </c>
      <c r="P5" s="42">
        <v>2</v>
      </c>
      <c r="Q5" s="59"/>
      <c r="R5" s="43"/>
      <c r="S5" s="44"/>
      <c r="T5" s="42"/>
      <c r="U5" s="61"/>
      <c r="V5" s="61"/>
      <c r="W5" s="41">
        <v>20</v>
      </c>
      <c r="X5" s="62"/>
      <c r="Y5" s="48">
        <v>12</v>
      </c>
      <c r="Z5" s="57"/>
      <c r="AA5" s="58"/>
      <c r="AB5" s="58"/>
      <c r="AC5" s="58"/>
      <c r="AD5" s="58"/>
      <c r="AE5" s="58"/>
      <c r="AF5" s="85"/>
      <c r="AG5" s="63"/>
      <c r="AH5" s="64"/>
      <c r="AI5" s="65"/>
      <c r="AJ5" s="66"/>
      <c r="AK5" s="67"/>
      <c r="AL5" s="58"/>
      <c r="AM5" s="58"/>
      <c r="AN5" s="63"/>
      <c r="AO5" s="58"/>
      <c r="AP5" s="58"/>
      <c r="AQ5" s="53">
        <v>0.75</v>
      </c>
      <c r="AR5" s="58"/>
      <c r="AS5" s="58"/>
      <c r="AT5" s="63"/>
      <c r="AU5" s="58"/>
      <c r="AV5" s="59"/>
    </row>
    <row r="6" spans="1:48" ht="15">
      <c r="A6" s="2"/>
      <c r="B6" s="2"/>
      <c r="C6" s="12"/>
      <c r="D6" s="18"/>
      <c r="E6" s="19"/>
      <c r="F6" s="19"/>
      <c r="G6" s="59"/>
      <c r="H6" s="57"/>
      <c r="I6" s="58"/>
      <c r="J6" s="58"/>
      <c r="K6" s="58"/>
      <c r="L6" s="58"/>
      <c r="M6" s="59"/>
      <c r="N6" s="57"/>
      <c r="O6" s="58"/>
      <c r="P6" s="58"/>
      <c r="Q6" s="59"/>
      <c r="R6" s="57"/>
      <c r="S6" s="60"/>
      <c r="T6" s="58"/>
      <c r="U6" s="61"/>
      <c r="V6" s="61"/>
      <c r="W6" s="59"/>
      <c r="X6" s="62"/>
      <c r="Y6" s="62"/>
      <c r="Z6" s="57"/>
      <c r="AA6" s="58"/>
      <c r="AB6" s="58"/>
      <c r="AC6" s="58"/>
      <c r="AD6" s="58"/>
      <c r="AE6" s="58"/>
      <c r="AF6" s="58"/>
      <c r="AG6" s="58"/>
      <c r="AH6" s="61"/>
      <c r="AI6" s="61"/>
      <c r="AJ6" s="59"/>
      <c r="AK6" s="57"/>
      <c r="AL6" s="58"/>
      <c r="AM6" s="58"/>
      <c r="AN6" s="58"/>
      <c r="AO6" s="58"/>
      <c r="AP6" s="58"/>
      <c r="AQ6" s="58"/>
      <c r="AR6" s="19"/>
      <c r="AS6" s="19"/>
      <c r="AT6" s="19"/>
      <c r="AU6" s="19"/>
      <c r="AV6" s="20"/>
    </row>
    <row r="7" spans="1:48" ht="15.75" thickBot="1">
      <c r="A7" s="2"/>
      <c r="B7" s="87"/>
      <c r="C7" s="88"/>
      <c r="D7" s="18"/>
      <c r="E7" s="19"/>
      <c r="F7" s="19"/>
      <c r="G7" s="59"/>
      <c r="H7" s="57"/>
      <c r="I7" s="58"/>
      <c r="J7" s="58"/>
      <c r="K7" s="58"/>
      <c r="L7" s="58"/>
      <c r="M7" s="59"/>
      <c r="N7" s="57"/>
      <c r="O7" s="58"/>
      <c r="P7" s="58"/>
      <c r="Q7" s="59"/>
      <c r="R7" s="57"/>
      <c r="S7" s="60"/>
      <c r="T7" s="58"/>
      <c r="U7" s="61"/>
      <c r="V7" s="61"/>
      <c r="W7" s="59"/>
      <c r="X7" s="62"/>
      <c r="Y7" s="62"/>
      <c r="Z7" s="57"/>
      <c r="AA7" s="58"/>
      <c r="AB7" s="58"/>
      <c r="AC7" s="58"/>
      <c r="AD7" s="58"/>
      <c r="AE7" s="58"/>
      <c r="AF7" s="58"/>
      <c r="AG7" s="58"/>
      <c r="AH7" s="61"/>
      <c r="AI7" s="61"/>
      <c r="AJ7" s="59"/>
      <c r="AK7" s="57"/>
      <c r="AL7" s="58"/>
      <c r="AM7" s="58"/>
      <c r="AN7" s="58"/>
      <c r="AO7" s="58"/>
      <c r="AP7" s="58"/>
      <c r="AQ7" s="58"/>
      <c r="AR7" s="19"/>
      <c r="AS7" s="19"/>
      <c r="AT7" s="19"/>
      <c r="AU7" s="19"/>
      <c r="AV7" s="20"/>
    </row>
    <row r="8" spans="1:48" ht="15.75">
      <c r="A8" s="100"/>
      <c r="B8" s="283" t="s">
        <v>95</v>
      </c>
      <c r="C8" s="89" t="s">
        <v>97</v>
      </c>
      <c r="D8" s="101"/>
      <c r="E8" s="101"/>
      <c r="F8" s="101"/>
      <c r="G8" s="102"/>
      <c r="H8" s="102"/>
      <c r="I8" s="102"/>
      <c r="J8" s="102"/>
      <c r="K8" s="102"/>
      <c r="L8" s="102"/>
      <c r="M8" s="102"/>
      <c r="N8" s="102"/>
      <c r="O8" s="102"/>
      <c r="P8" s="102"/>
      <c r="Q8" s="102"/>
      <c r="R8" s="102"/>
      <c r="S8" s="102"/>
      <c r="T8" s="102"/>
      <c r="U8" s="102"/>
      <c r="V8" s="102"/>
      <c r="W8" s="102"/>
      <c r="X8" s="102"/>
      <c r="Y8" s="102"/>
      <c r="Z8" s="102"/>
      <c r="AA8" s="102"/>
      <c r="AB8" s="102"/>
      <c r="AC8" s="102"/>
      <c r="AD8" s="102"/>
      <c r="AE8" s="102"/>
      <c r="AF8" s="102"/>
      <c r="AG8" s="102"/>
      <c r="AH8" s="102"/>
      <c r="AI8" s="102"/>
      <c r="AJ8" s="102"/>
      <c r="AK8" s="102"/>
      <c r="AL8" s="102"/>
      <c r="AM8" s="102"/>
      <c r="AN8" s="102"/>
      <c r="AO8" s="102"/>
      <c r="AP8" s="102"/>
      <c r="AQ8" s="102"/>
      <c r="AR8" s="101"/>
      <c r="AS8" s="101"/>
      <c r="AT8" s="101"/>
      <c r="AU8" s="101"/>
      <c r="AV8" s="101"/>
    </row>
    <row r="9" spans="1:48" ht="15.75">
      <c r="A9" s="100"/>
      <c r="B9" s="284"/>
      <c r="C9" s="90" t="s">
        <v>99</v>
      </c>
      <c r="D9" s="101"/>
      <c r="E9" s="101"/>
      <c r="F9" s="101"/>
      <c r="G9" s="102"/>
      <c r="H9" s="102"/>
      <c r="I9" s="102"/>
      <c r="J9" s="102"/>
      <c r="K9" s="102"/>
      <c r="L9" s="102"/>
      <c r="M9" s="102"/>
      <c r="N9" s="102"/>
      <c r="O9" s="102"/>
      <c r="P9" s="102"/>
      <c r="Q9" s="102"/>
      <c r="R9" s="102"/>
      <c r="S9" s="102"/>
      <c r="T9" s="102"/>
      <c r="U9" s="102"/>
      <c r="V9" s="102"/>
      <c r="W9" s="102"/>
      <c r="X9" s="102"/>
      <c r="Y9" s="102"/>
      <c r="Z9" s="102"/>
      <c r="AA9" s="102"/>
      <c r="AB9" s="102"/>
      <c r="AC9" s="102"/>
      <c r="AD9" s="102"/>
      <c r="AE9" s="102"/>
      <c r="AF9" s="102"/>
      <c r="AG9" s="102"/>
      <c r="AH9" s="102"/>
      <c r="AI9" s="102"/>
      <c r="AJ9" s="102"/>
      <c r="AK9" s="102"/>
      <c r="AL9" s="102"/>
      <c r="AM9" s="102"/>
      <c r="AN9" s="102"/>
      <c r="AO9" s="102"/>
      <c r="AP9" s="102"/>
      <c r="AQ9" s="102"/>
      <c r="AR9" s="101"/>
      <c r="AS9" s="101"/>
      <c r="AT9" s="101"/>
      <c r="AU9" s="101"/>
      <c r="AV9" s="101"/>
    </row>
    <row r="10" spans="1:48" ht="15.75">
      <c r="A10" s="100"/>
      <c r="B10" s="284"/>
      <c r="C10" s="90">
        <v>10</v>
      </c>
      <c r="D10" s="101"/>
      <c r="E10" s="101"/>
      <c r="F10" s="101"/>
      <c r="G10" s="102"/>
      <c r="H10" s="102"/>
      <c r="I10" s="102"/>
      <c r="J10" s="102"/>
      <c r="K10" s="102"/>
      <c r="L10" s="102"/>
      <c r="M10" s="102"/>
      <c r="N10" s="102"/>
      <c r="O10" s="102"/>
      <c r="P10" s="102"/>
      <c r="Q10" s="102"/>
      <c r="R10" s="102"/>
      <c r="S10" s="102"/>
      <c r="T10" s="102"/>
      <c r="U10" s="102"/>
      <c r="V10" s="102"/>
      <c r="W10" s="102"/>
      <c r="X10" s="102"/>
      <c r="Y10" s="102"/>
      <c r="Z10" s="102"/>
      <c r="AA10" s="102"/>
      <c r="AB10" s="102"/>
      <c r="AC10" s="102"/>
      <c r="AD10" s="102"/>
      <c r="AE10" s="102"/>
      <c r="AF10" s="102"/>
      <c r="AG10" s="102"/>
      <c r="AH10" s="102"/>
      <c r="AI10" s="102"/>
      <c r="AJ10" s="102"/>
      <c r="AK10" s="102"/>
      <c r="AL10" s="102"/>
      <c r="AM10" s="102"/>
      <c r="AN10" s="102"/>
      <c r="AO10" s="102"/>
      <c r="AP10" s="102"/>
      <c r="AQ10" s="102"/>
      <c r="AR10" s="101"/>
      <c r="AS10" s="101"/>
      <c r="AT10" s="101"/>
      <c r="AU10" s="101"/>
      <c r="AV10" s="101"/>
    </row>
    <row r="11" spans="1:48" ht="15.75">
      <c r="A11" s="100"/>
      <c r="B11" s="284"/>
      <c r="C11" s="90"/>
      <c r="D11" s="101"/>
      <c r="E11" s="101"/>
      <c r="F11" s="101"/>
      <c r="G11" s="102"/>
      <c r="H11" s="102"/>
      <c r="I11" s="102"/>
      <c r="J11" s="102"/>
      <c r="K11" s="102"/>
      <c r="L11" s="102"/>
      <c r="M11" s="102"/>
      <c r="N11" s="102"/>
      <c r="O11" s="102"/>
      <c r="P11" s="102"/>
      <c r="Q11" s="102"/>
      <c r="R11" s="102"/>
      <c r="S11" s="102"/>
      <c r="T11" s="102"/>
      <c r="U11" s="102"/>
      <c r="V11" s="102"/>
      <c r="W11" s="102"/>
      <c r="X11" s="102"/>
      <c r="Y11" s="102"/>
      <c r="Z11" s="102"/>
      <c r="AA11" s="102"/>
      <c r="AB11" s="102"/>
      <c r="AC11" s="102"/>
      <c r="AD11" s="102"/>
      <c r="AE11" s="102"/>
      <c r="AF11" s="102"/>
      <c r="AG11" s="102"/>
      <c r="AH11" s="102"/>
      <c r="AI11" s="102"/>
      <c r="AJ11" s="102"/>
      <c r="AK11" s="102"/>
      <c r="AL11" s="102"/>
      <c r="AM11" s="102"/>
      <c r="AN11" s="102"/>
      <c r="AO11" s="102"/>
      <c r="AP11" s="102"/>
      <c r="AQ11" s="102"/>
      <c r="AR11" s="101"/>
      <c r="AS11" s="101"/>
      <c r="AT11" s="101"/>
      <c r="AU11" s="101"/>
      <c r="AV11" s="101"/>
    </row>
    <row r="12" spans="1:48" ht="15.75">
      <c r="A12" s="100"/>
      <c r="B12" s="284"/>
      <c r="C12" s="90"/>
      <c r="D12" s="101"/>
      <c r="E12" s="101"/>
      <c r="F12" s="101"/>
      <c r="G12" s="102"/>
      <c r="H12" s="102"/>
      <c r="I12" s="102"/>
      <c r="J12" s="102"/>
      <c r="K12" s="102"/>
      <c r="L12" s="102"/>
      <c r="M12" s="102"/>
      <c r="N12" s="102"/>
      <c r="O12" s="102"/>
      <c r="P12" s="102"/>
      <c r="Q12" s="102"/>
      <c r="R12" s="102"/>
      <c r="S12" s="102"/>
      <c r="T12" s="102"/>
      <c r="U12" s="102"/>
      <c r="V12" s="102"/>
      <c r="W12" s="102"/>
      <c r="X12" s="102"/>
      <c r="Y12" s="102"/>
      <c r="Z12" s="102"/>
      <c r="AA12" s="102"/>
      <c r="AB12" s="102"/>
      <c r="AC12" s="102"/>
      <c r="AD12" s="102"/>
      <c r="AE12" s="102"/>
      <c r="AF12" s="102"/>
      <c r="AG12" s="102"/>
      <c r="AH12" s="102"/>
      <c r="AI12" s="102"/>
      <c r="AJ12" s="102"/>
      <c r="AK12" s="102"/>
      <c r="AL12" s="102"/>
      <c r="AM12" s="102"/>
      <c r="AN12" s="102"/>
      <c r="AO12" s="102"/>
      <c r="AP12" s="102"/>
      <c r="AQ12" s="102"/>
      <c r="AR12" s="101"/>
      <c r="AS12" s="101"/>
      <c r="AT12" s="101"/>
      <c r="AU12" s="101"/>
      <c r="AV12" s="101"/>
    </row>
    <row r="13" spans="1:48" ht="15.75">
      <c r="A13" s="100"/>
      <c r="B13" s="284"/>
      <c r="C13" s="90" t="s">
        <v>91</v>
      </c>
      <c r="D13" s="101"/>
      <c r="E13" s="101"/>
      <c r="F13" s="101"/>
      <c r="G13" s="102"/>
      <c r="H13" s="102"/>
      <c r="I13" s="102"/>
      <c r="J13" s="102"/>
      <c r="K13" s="102"/>
      <c r="L13" s="102"/>
      <c r="M13" s="102"/>
      <c r="N13" s="102"/>
      <c r="O13" s="102"/>
      <c r="P13" s="102"/>
      <c r="Q13" s="102"/>
      <c r="R13" s="102"/>
      <c r="S13" s="102"/>
      <c r="T13" s="102"/>
      <c r="U13" s="102"/>
      <c r="V13" s="102"/>
      <c r="W13" s="102"/>
      <c r="X13" s="102"/>
      <c r="Y13" s="102"/>
      <c r="Z13" s="102"/>
      <c r="AA13" s="102"/>
      <c r="AB13" s="102"/>
      <c r="AC13" s="102"/>
      <c r="AD13" s="102"/>
      <c r="AE13" s="102"/>
      <c r="AF13" s="102"/>
      <c r="AG13" s="102"/>
      <c r="AH13" s="102"/>
      <c r="AI13" s="102"/>
      <c r="AJ13" s="102"/>
      <c r="AK13" s="102"/>
      <c r="AL13" s="102"/>
      <c r="AM13" s="102"/>
      <c r="AN13" s="102"/>
      <c r="AO13" s="102"/>
      <c r="AP13" s="102"/>
      <c r="AQ13" s="102"/>
      <c r="AR13" s="101"/>
      <c r="AS13" s="101"/>
      <c r="AT13" s="101"/>
      <c r="AU13" s="101"/>
      <c r="AV13" s="101"/>
    </row>
    <row r="14" spans="1:48" ht="15.75">
      <c r="A14" s="100"/>
      <c r="B14" s="284"/>
      <c r="C14" s="90" t="s">
        <v>91</v>
      </c>
      <c r="D14" s="101"/>
      <c r="E14" s="101"/>
      <c r="F14" s="101"/>
      <c r="G14" s="102"/>
      <c r="H14" s="102"/>
      <c r="I14" s="102"/>
      <c r="J14" s="102"/>
      <c r="K14" s="102"/>
      <c r="L14" s="102"/>
      <c r="M14" s="102"/>
      <c r="N14" s="102"/>
      <c r="O14" s="102"/>
      <c r="P14" s="102"/>
      <c r="Q14" s="102"/>
      <c r="R14" s="102"/>
      <c r="S14" s="102"/>
      <c r="T14" s="102"/>
      <c r="U14" s="102"/>
      <c r="V14" s="102"/>
      <c r="W14" s="102"/>
      <c r="X14" s="102"/>
      <c r="Y14" s="102"/>
      <c r="Z14" s="102"/>
      <c r="AA14" s="102"/>
      <c r="AB14" s="102"/>
      <c r="AC14" s="102"/>
      <c r="AD14" s="102"/>
      <c r="AE14" s="102"/>
      <c r="AF14" s="102"/>
      <c r="AG14" s="102"/>
      <c r="AH14" s="102"/>
      <c r="AI14" s="102"/>
      <c r="AJ14" s="102"/>
      <c r="AK14" s="102"/>
      <c r="AL14" s="102"/>
      <c r="AM14" s="102"/>
      <c r="AN14" s="102"/>
      <c r="AO14" s="102"/>
      <c r="AP14" s="102"/>
      <c r="AQ14" s="102"/>
      <c r="AR14" s="101"/>
      <c r="AS14" s="101"/>
      <c r="AT14" s="101"/>
      <c r="AU14" s="101"/>
      <c r="AV14" s="101"/>
    </row>
    <row r="15" spans="1:48" ht="15.75">
      <c r="A15" s="100"/>
      <c r="B15" s="286"/>
      <c r="C15" s="103" t="s">
        <v>91</v>
      </c>
      <c r="D15" s="101"/>
      <c r="E15" s="101"/>
      <c r="F15" s="101"/>
      <c r="G15" s="102"/>
      <c r="H15" s="102"/>
      <c r="I15" s="102"/>
      <c r="J15" s="102"/>
      <c r="K15" s="102"/>
      <c r="L15" s="102"/>
      <c r="M15" s="102"/>
      <c r="N15" s="102"/>
      <c r="O15" s="102"/>
      <c r="P15" s="102"/>
      <c r="Q15" s="102"/>
      <c r="R15" s="102"/>
      <c r="S15" s="102"/>
      <c r="T15" s="102"/>
      <c r="U15" s="102"/>
      <c r="V15" s="102"/>
      <c r="W15" s="102"/>
      <c r="X15" s="102"/>
      <c r="Y15" s="102"/>
      <c r="Z15" s="102"/>
      <c r="AA15" s="102"/>
      <c r="AB15" s="102"/>
      <c r="AC15" s="102"/>
      <c r="AD15" s="102"/>
      <c r="AE15" s="102"/>
      <c r="AF15" s="102"/>
      <c r="AG15" s="102"/>
      <c r="AH15" s="102"/>
      <c r="AI15" s="102"/>
      <c r="AJ15" s="102"/>
      <c r="AK15" s="102"/>
      <c r="AL15" s="102"/>
      <c r="AM15" s="102"/>
      <c r="AN15" s="102"/>
      <c r="AO15" s="102"/>
      <c r="AP15" s="102"/>
      <c r="AQ15" s="102"/>
      <c r="AR15" s="101"/>
      <c r="AS15" s="101"/>
      <c r="AT15" s="101"/>
      <c r="AU15" s="101"/>
      <c r="AV15" s="101"/>
    </row>
    <row r="16" spans="1:48" ht="15.75">
      <c r="A16" s="100"/>
      <c r="B16" s="286"/>
      <c r="C16" s="103" t="s">
        <v>91</v>
      </c>
      <c r="D16" s="101"/>
      <c r="E16" s="101"/>
      <c r="F16" s="101"/>
      <c r="G16" s="102"/>
      <c r="H16" s="102"/>
      <c r="I16" s="102"/>
      <c r="J16" s="102"/>
      <c r="K16" s="102"/>
      <c r="L16" s="102"/>
      <c r="M16" s="102"/>
      <c r="N16" s="102"/>
      <c r="O16" s="102"/>
      <c r="P16" s="102"/>
      <c r="Q16" s="102"/>
      <c r="R16" s="102"/>
      <c r="S16" s="102"/>
      <c r="T16" s="102"/>
      <c r="U16" s="102"/>
      <c r="V16" s="102"/>
      <c r="W16" s="102"/>
      <c r="X16" s="102"/>
      <c r="Y16" s="102"/>
      <c r="Z16" s="102"/>
      <c r="AA16" s="102"/>
      <c r="AB16" s="102"/>
      <c r="AC16" s="102"/>
      <c r="AD16" s="102"/>
      <c r="AE16" s="102"/>
      <c r="AF16" s="102"/>
      <c r="AG16" s="102"/>
      <c r="AH16" s="102"/>
      <c r="AI16" s="102"/>
      <c r="AJ16" s="102"/>
      <c r="AK16" s="102"/>
      <c r="AL16" s="102"/>
      <c r="AM16" s="102"/>
      <c r="AN16" s="102"/>
      <c r="AO16" s="102"/>
      <c r="AP16" s="102"/>
      <c r="AQ16" s="102"/>
      <c r="AR16" s="101"/>
      <c r="AS16" s="101"/>
      <c r="AT16" s="101"/>
      <c r="AU16" s="101"/>
      <c r="AV16" s="101"/>
    </row>
    <row r="17" spans="1:48" ht="15.75">
      <c r="A17" s="100"/>
      <c r="B17" s="286"/>
      <c r="C17" s="103" t="s">
        <v>91</v>
      </c>
      <c r="D17" s="101"/>
      <c r="E17" s="101"/>
      <c r="F17" s="101"/>
      <c r="G17" s="102"/>
      <c r="H17" s="102"/>
      <c r="I17" s="102"/>
      <c r="J17" s="102"/>
      <c r="K17" s="102"/>
      <c r="L17" s="102"/>
      <c r="M17" s="102"/>
      <c r="N17" s="102"/>
      <c r="O17" s="102"/>
      <c r="P17" s="102"/>
      <c r="Q17" s="102"/>
      <c r="R17" s="102"/>
      <c r="S17" s="102"/>
      <c r="T17" s="102"/>
      <c r="U17" s="102"/>
      <c r="V17" s="102"/>
      <c r="W17" s="102"/>
      <c r="X17" s="102"/>
      <c r="Y17" s="102"/>
      <c r="Z17" s="102"/>
      <c r="AA17" s="102"/>
      <c r="AB17" s="102"/>
      <c r="AC17" s="102"/>
      <c r="AD17" s="102"/>
      <c r="AE17" s="102"/>
      <c r="AF17" s="102"/>
      <c r="AG17" s="102"/>
      <c r="AH17" s="102"/>
      <c r="AI17" s="102"/>
      <c r="AJ17" s="102"/>
      <c r="AK17" s="102"/>
      <c r="AL17" s="102"/>
      <c r="AM17" s="102"/>
      <c r="AN17" s="102"/>
      <c r="AO17" s="102"/>
      <c r="AP17" s="102"/>
      <c r="AQ17" s="102"/>
      <c r="AR17" s="101"/>
      <c r="AS17" s="101"/>
      <c r="AT17" s="101"/>
      <c r="AU17" s="101"/>
      <c r="AV17" s="101"/>
    </row>
    <row r="18" spans="1:48" ht="15.75">
      <c r="A18" s="100"/>
      <c r="B18" s="286"/>
      <c r="C18" s="103" t="s">
        <v>91</v>
      </c>
      <c r="D18" s="101"/>
      <c r="E18" s="101"/>
      <c r="F18" s="101"/>
      <c r="G18" s="102"/>
      <c r="H18" s="102"/>
      <c r="I18" s="102"/>
      <c r="J18" s="102"/>
      <c r="K18" s="102"/>
      <c r="L18" s="102"/>
      <c r="M18" s="102"/>
      <c r="N18" s="102"/>
      <c r="O18" s="102"/>
      <c r="P18" s="102"/>
      <c r="Q18" s="102"/>
      <c r="R18" s="102"/>
      <c r="S18" s="102"/>
      <c r="T18" s="102"/>
      <c r="U18" s="102"/>
      <c r="V18" s="102"/>
      <c r="W18" s="102"/>
      <c r="X18" s="102"/>
      <c r="Y18" s="102"/>
      <c r="Z18" s="102"/>
      <c r="AA18" s="102"/>
      <c r="AB18" s="102"/>
      <c r="AC18" s="102"/>
      <c r="AD18" s="102"/>
      <c r="AE18" s="102"/>
      <c r="AF18" s="102"/>
      <c r="AG18" s="102"/>
      <c r="AH18" s="102"/>
      <c r="AI18" s="102"/>
      <c r="AJ18" s="102"/>
      <c r="AK18" s="102"/>
      <c r="AL18" s="102"/>
      <c r="AM18" s="102"/>
      <c r="AN18" s="102"/>
      <c r="AO18" s="102"/>
      <c r="AP18" s="102"/>
      <c r="AQ18" s="102"/>
      <c r="AR18" s="101"/>
      <c r="AS18" s="101"/>
      <c r="AT18" s="101"/>
      <c r="AU18" s="101"/>
      <c r="AV18" s="101"/>
    </row>
    <row r="19" spans="1:48" ht="15.75">
      <c r="A19" s="100"/>
      <c r="B19" s="286"/>
      <c r="C19" s="103" t="s">
        <v>91</v>
      </c>
      <c r="D19" s="101"/>
      <c r="E19" s="101"/>
      <c r="F19" s="101"/>
      <c r="G19" s="102"/>
      <c r="H19" s="102"/>
      <c r="I19" s="102"/>
      <c r="J19" s="102"/>
      <c r="K19" s="102"/>
      <c r="L19" s="102"/>
      <c r="M19" s="102"/>
      <c r="N19" s="102"/>
      <c r="O19" s="102"/>
      <c r="P19" s="102"/>
      <c r="Q19" s="102"/>
      <c r="R19" s="102"/>
      <c r="S19" s="102"/>
      <c r="T19" s="102"/>
      <c r="U19" s="102"/>
      <c r="V19" s="102"/>
      <c r="W19" s="102"/>
      <c r="X19" s="102"/>
      <c r="Y19" s="102"/>
      <c r="Z19" s="102"/>
      <c r="AA19" s="102"/>
      <c r="AB19" s="102"/>
      <c r="AC19" s="102"/>
      <c r="AD19" s="102"/>
      <c r="AE19" s="102"/>
      <c r="AF19" s="102"/>
      <c r="AG19" s="102"/>
      <c r="AH19" s="102"/>
      <c r="AI19" s="102"/>
      <c r="AJ19" s="102"/>
      <c r="AK19" s="102"/>
      <c r="AL19" s="102"/>
      <c r="AM19" s="102"/>
      <c r="AN19" s="102"/>
      <c r="AO19" s="102"/>
      <c r="AP19" s="102"/>
      <c r="AQ19" s="102"/>
      <c r="AR19" s="101"/>
      <c r="AS19" s="101"/>
      <c r="AT19" s="101"/>
      <c r="AU19" s="101"/>
      <c r="AV19" s="101"/>
    </row>
    <row r="20" spans="1:48" ht="15.75">
      <c r="A20" s="100"/>
      <c r="B20" s="286"/>
      <c r="C20" s="103" t="s">
        <v>91</v>
      </c>
      <c r="D20" s="101"/>
      <c r="E20" s="101"/>
      <c r="F20" s="101"/>
      <c r="G20" s="102"/>
      <c r="H20" s="102"/>
      <c r="I20" s="102"/>
      <c r="J20" s="102"/>
      <c r="K20" s="102"/>
      <c r="L20" s="102"/>
      <c r="M20" s="102"/>
      <c r="N20" s="102"/>
      <c r="O20" s="102"/>
      <c r="P20" s="102"/>
      <c r="Q20" s="102"/>
      <c r="R20" s="102"/>
      <c r="S20" s="102"/>
      <c r="T20" s="102"/>
      <c r="U20" s="102"/>
      <c r="V20" s="102"/>
      <c r="W20" s="102"/>
      <c r="X20" s="102"/>
      <c r="Y20" s="102"/>
      <c r="Z20" s="102"/>
      <c r="AA20" s="102"/>
      <c r="AB20" s="102"/>
      <c r="AC20" s="102"/>
      <c r="AD20" s="102"/>
      <c r="AE20" s="102"/>
      <c r="AF20" s="102"/>
      <c r="AG20" s="102"/>
      <c r="AH20" s="102"/>
      <c r="AI20" s="102"/>
      <c r="AJ20" s="102"/>
      <c r="AK20" s="102"/>
      <c r="AL20" s="102"/>
      <c r="AM20" s="102"/>
      <c r="AN20" s="102"/>
      <c r="AO20" s="102"/>
      <c r="AP20" s="102"/>
      <c r="AQ20" s="102"/>
      <c r="AR20" s="101"/>
      <c r="AS20" s="101"/>
      <c r="AT20" s="101"/>
      <c r="AU20" s="101"/>
      <c r="AV20" s="101"/>
    </row>
    <row r="21" spans="1:48" ht="16.5" thickBot="1">
      <c r="A21" s="100"/>
      <c r="B21" s="285"/>
      <c r="C21" s="91" t="s">
        <v>91</v>
      </c>
      <c r="D21" s="101"/>
      <c r="E21" s="101"/>
      <c r="F21" s="101"/>
      <c r="G21" s="102"/>
      <c r="H21" s="102"/>
      <c r="I21" s="102"/>
      <c r="J21" s="102"/>
      <c r="K21" s="102"/>
      <c r="L21" s="102"/>
      <c r="M21" s="102"/>
      <c r="N21" s="102"/>
      <c r="O21" s="102"/>
      <c r="P21" s="102"/>
      <c r="Q21" s="102"/>
      <c r="R21" s="102"/>
      <c r="S21" s="102"/>
      <c r="T21" s="102"/>
      <c r="U21" s="102"/>
      <c r="V21" s="102"/>
      <c r="W21" s="102"/>
      <c r="X21" s="102"/>
      <c r="Y21" s="102"/>
      <c r="Z21" s="102"/>
      <c r="AA21" s="102"/>
      <c r="AB21" s="102"/>
      <c r="AC21" s="102"/>
      <c r="AD21" s="102"/>
      <c r="AE21" s="102"/>
      <c r="AF21" s="102"/>
      <c r="AG21" s="102"/>
      <c r="AH21" s="102"/>
      <c r="AI21" s="102"/>
      <c r="AJ21" s="102"/>
      <c r="AK21" s="102"/>
      <c r="AL21" s="102"/>
      <c r="AM21" s="102"/>
      <c r="AN21" s="102"/>
      <c r="AO21" s="102"/>
      <c r="AP21" s="102"/>
      <c r="AQ21" s="102"/>
      <c r="AR21" s="101"/>
      <c r="AS21" s="101"/>
      <c r="AT21" s="101"/>
      <c r="AU21" s="101"/>
      <c r="AV21" s="101"/>
    </row>
  </sheetData>
  <sheetProtection/>
  <mergeCells count="7">
    <mergeCell ref="Z1:AJ1"/>
    <mergeCell ref="AK1:AV1"/>
    <mergeCell ref="B8:B21"/>
    <mergeCell ref="D1:G1"/>
    <mergeCell ref="H1:M1"/>
    <mergeCell ref="N1:Q1"/>
    <mergeCell ref="R1:W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0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21"/>
  <sheetViews>
    <sheetView zoomScalePageLayoutView="0" workbookViewId="0" topLeftCell="A7">
      <selection activeCell="AK6" sqref="AK6"/>
    </sheetView>
  </sheetViews>
  <sheetFormatPr defaultColWidth="9.140625" defaultRowHeight="15"/>
  <cols>
    <col min="1" max="1" width="4.00390625" style="0" customWidth="1"/>
    <col min="2" max="2" width="23.421875" style="0" customWidth="1"/>
    <col min="3" max="3" width="12.28125" style="0" customWidth="1"/>
    <col min="4" max="4" width="3.28125" style="0" customWidth="1"/>
    <col min="5" max="5" width="3.140625" style="0" customWidth="1"/>
    <col min="6" max="6" width="3.57421875" style="0" customWidth="1"/>
    <col min="7" max="7" width="3.421875" style="0" customWidth="1"/>
    <col min="8" max="8" width="3.140625" style="0" customWidth="1"/>
    <col min="9" max="9" width="3.00390625" style="0" customWidth="1"/>
    <col min="10" max="10" width="2.8515625" style="0" customWidth="1"/>
    <col min="11" max="11" width="2.7109375" style="0" customWidth="1"/>
    <col min="12" max="12" width="2.57421875" style="0" customWidth="1"/>
    <col min="13" max="13" width="4.57421875" style="0" customWidth="1"/>
    <col min="14" max="14" width="4.8515625" style="0" customWidth="1"/>
    <col min="15" max="15" width="4.57421875" style="0" customWidth="1"/>
    <col min="16" max="16" width="3.421875" style="0" customWidth="1"/>
    <col min="17" max="17" width="3.57421875" style="0" customWidth="1"/>
    <col min="18" max="18" width="4.140625" style="0" customWidth="1"/>
    <col min="19" max="19" width="4.28125" style="0" customWidth="1"/>
    <col min="20" max="22" width="3.421875" style="0" customWidth="1"/>
    <col min="23" max="23" width="4.140625" style="0" customWidth="1"/>
    <col min="24" max="24" width="5.140625" style="0" customWidth="1"/>
    <col min="25" max="25" width="3.421875" style="0" customWidth="1"/>
    <col min="26" max="27" width="3.7109375" style="0" customWidth="1"/>
    <col min="28" max="28" width="3.421875" style="0" customWidth="1"/>
    <col min="29" max="30" width="3.8515625" style="0" customWidth="1"/>
    <col min="31" max="31" width="3.57421875" style="0" customWidth="1"/>
    <col min="32" max="32" width="4.140625" style="0" customWidth="1"/>
    <col min="33" max="34" width="3.57421875" style="0" customWidth="1"/>
    <col min="35" max="35" width="5.00390625" style="0" customWidth="1"/>
    <col min="36" max="36" width="3.421875" style="0" customWidth="1"/>
    <col min="37" max="37" width="4.28125" style="0" customWidth="1"/>
    <col min="38" max="39" width="3.28125" style="0" customWidth="1"/>
    <col min="40" max="40" width="5.00390625" style="0" customWidth="1"/>
    <col min="41" max="41" width="3.00390625" style="0" customWidth="1"/>
    <col min="42" max="42" width="3.140625" style="0" customWidth="1"/>
    <col min="43" max="43" width="4.140625" style="0" customWidth="1"/>
    <col min="44" max="45" width="3.28125" style="0" customWidth="1"/>
    <col min="46" max="46" width="4.421875" style="0" customWidth="1"/>
    <col min="47" max="47" width="3.57421875" style="0" customWidth="1"/>
    <col min="48" max="48" width="3.7109375" style="0" customWidth="1"/>
  </cols>
  <sheetData>
    <row r="1" spans="4:48" ht="43.5" customHeight="1" thickBot="1">
      <c r="D1" s="259" t="s">
        <v>11</v>
      </c>
      <c r="E1" s="260"/>
      <c r="F1" s="260"/>
      <c r="G1" s="261"/>
      <c r="H1" s="259" t="s">
        <v>13</v>
      </c>
      <c r="I1" s="260"/>
      <c r="J1" s="260"/>
      <c r="K1" s="260"/>
      <c r="L1" s="260"/>
      <c r="M1" s="261"/>
      <c r="N1" s="277" t="s">
        <v>31</v>
      </c>
      <c r="O1" s="278"/>
      <c r="P1" s="278"/>
      <c r="Q1" s="279"/>
      <c r="R1" s="259" t="s">
        <v>27</v>
      </c>
      <c r="S1" s="260"/>
      <c r="T1" s="270"/>
      <c r="U1" s="270"/>
      <c r="V1" s="270"/>
      <c r="W1" s="271"/>
      <c r="X1" s="11" t="s">
        <v>35</v>
      </c>
      <c r="Y1" s="11" t="s">
        <v>38</v>
      </c>
      <c r="Z1" s="265" t="s">
        <v>40</v>
      </c>
      <c r="AA1" s="266"/>
      <c r="AB1" s="266"/>
      <c r="AC1" s="266"/>
      <c r="AD1" s="266"/>
      <c r="AE1" s="266"/>
      <c r="AF1" s="266"/>
      <c r="AG1" s="266"/>
      <c r="AH1" s="266"/>
      <c r="AI1" s="266"/>
      <c r="AJ1" s="266"/>
      <c r="AK1" s="265" t="s">
        <v>49</v>
      </c>
      <c r="AL1" s="266"/>
      <c r="AM1" s="266"/>
      <c r="AN1" s="266"/>
      <c r="AO1" s="266"/>
      <c r="AP1" s="266"/>
      <c r="AQ1" s="266"/>
      <c r="AR1" s="266"/>
      <c r="AS1" s="266"/>
      <c r="AT1" s="266"/>
      <c r="AU1" s="266"/>
      <c r="AV1" s="267"/>
    </row>
    <row r="2" spans="2:48" ht="205.5" customHeight="1">
      <c r="B2" s="1" t="s">
        <v>12</v>
      </c>
      <c r="D2" s="4" t="s">
        <v>7</v>
      </c>
      <c r="E2" s="5" t="s">
        <v>8</v>
      </c>
      <c r="F2" s="5" t="s">
        <v>9</v>
      </c>
      <c r="G2" s="6" t="s">
        <v>10</v>
      </c>
      <c r="H2" s="4" t="s">
        <v>14</v>
      </c>
      <c r="I2" s="5" t="s">
        <v>8</v>
      </c>
      <c r="J2" s="5" t="s">
        <v>9</v>
      </c>
      <c r="K2" s="5" t="s">
        <v>10</v>
      </c>
      <c r="L2" s="5" t="s">
        <v>15</v>
      </c>
      <c r="M2" s="6" t="s">
        <v>16</v>
      </c>
      <c r="N2" s="4" t="s">
        <v>28</v>
      </c>
      <c r="O2" s="5" t="s">
        <v>28</v>
      </c>
      <c r="P2" s="7" t="s">
        <v>29</v>
      </c>
      <c r="Q2" s="6" t="s">
        <v>30</v>
      </c>
      <c r="R2" s="8" t="s">
        <v>282</v>
      </c>
      <c r="S2" s="8" t="s">
        <v>284</v>
      </c>
      <c r="T2" s="8" t="s">
        <v>286</v>
      </c>
      <c r="U2" s="8" t="s">
        <v>71</v>
      </c>
      <c r="V2" s="8" t="s">
        <v>184</v>
      </c>
      <c r="W2" s="80" t="s">
        <v>81</v>
      </c>
      <c r="X2" s="9" t="s">
        <v>36</v>
      </c>
      <c r="Y2" s="10" t="s">
        <v>45</v>
      </c>
      <c r="Z2" s="4" t="s">
        <v>46</v>
      </c>
      <c r="AA2" s="4" t="s">
        <v>46</v>
      </c>
      <c r="AB2" s="4" t="s">
        <v>46</v>
      </c>
      <c r="AC2" s="5" t="s">
        <v>47</v>
      </c>
      <c r="AD2" s="5" t="s">
        <v>47</v>
      </c>
      <c r="AE2" s="5" t="s">
        <v>47</v>
      </c>
      <c r="AF2" s="5" t="s">
        <v>48</v>
      </c>
      <c r="AG2" s="5" t="s">
        <v>48</v>
      </c>
      <c r="AH2" s="6" t="s">
        <v>48</v>
      </c>
      <c r="AI2" s="7" t="s">
        <v>55</v>
      </c>
      <c r="AJ2" s="7" t="s">
        <v>55</v>
      </c>
      <c r="AK2" s="4" t="s">
        <v>50</v>
      </c>
      <c r="AL2" s="5" t="s">
        <v>52</v>
      </c>
      <c r="AM2" s="5" t="s">
        <v>52</v>
      </c>
      <c r="AN2" s="5" t="s">
        <v>53</v>
      </c>
      <c r="AO2" s="5" t="s">
        <v>53</v>
      </c>
      <c r="AP2" s="5" t="s">
        <v>53</v>
      </c>
      <c r="AQ2" s="5" t="s">
        <v>54</v>
      </c>
      <c r="AR2" s="5" t="s">
        <v>54</v>
      </c>
      <c r="AS2" s="5" t="s">
        <v>54</v>
      </c>
      <c r="AT2" s="5" t="s">
        <v>55</v>
      </c>
      <c r="AU2" s="5" t="s">
        <v>55</v>
      </c>
      <c r="AV2" s="6" t="s">
        <v>56</v>
      </c>
    </row>
    <row r="3" spans="1:48" ht="15.75" thickBot="1">
      <c r="A3" t="s">
        <v>0</v>
      </c>
      <c r="B3" t="s">
        <v>1</v>
      </c>
      <c r="C3" t="s">
        <v>2</v>
      </c>
      <c r="D3" s="13" t="s">
        <v>3</v>
      </c>
      <c r="E3" s="13" t="s">
        <v>4</v>
      </c>
      <c r="F3" s="13" t="s">
        <v>5</v>
      </c>
      <c r="G3" s="13" t="s">
        <v>6</v>
      </c>
      <c r="H3" s="13" t="s">
        <v>17</v>
      </c>
      <c r="I3" s="13" t="s">
        <v>18</v>
      </c>
      <c r="J3" s="13" t="s">
        <v>19</v>
      </c>
      <c r="K3" s="13" t="s">
        <v>20</v>
      </c>
      <c r="L3" s="13" t="s">
        <v>21</v>
      </c>
      <c r="M3" s="13" t="s">
        <v>22</v>
      </c>
      <c r="N3" s="13" t="s">
        <v>23</v>
      </c>
      <c r="O3" s="13" t="s">
        <v>25</v>
      </c>
      <c r="P3" s="13" t="s">
        <v>24</v>
      </c>
      <c r="Q3" s="13" t="s">
        <v>26</v>
      </c>
      <c r="R3" s="13" t="s">
        <v>32</v>
      </c>
      <c r="S3" s="13" t="s">
        <v>67</v>
      </c>
      <c r="T3" s="13" t="s">
        <v>33</v>
      </c>
      <c r="U3" s="13" t="s">
        <v>34</v>
      </c>
      <c r="V3" s="13" t="s">
        <v>73</v>
      </c>
      <c r="W3" s="13"/>
      <c r="X3" s="14" t="s">
        <v>37</v>
      </c>
      <c r="Y3" s="13" t="s">
        <v>39</v>
      </c>
      <c r="Z3" s="13" t="s">
        <v>41</v>
      </c>
      <c r="AA3" s="13" t="s">
        <v>41</v>
      </c>
      <c r="AB3" s="13" t="s">
        <v>41</v>
      </c>
      <c r="AC3" s="13" t="s">
        <v>42</v>
      </c>
      <c r="AD3" s="13" t="s">
        <v>42</v>
      </c>
      <c r="AE3" s="13" t="s">
        <v>42</v>
      </c>
      <c r="AF3" s="13" t="s">
        <v>43</v>
      </c>
      <c r="AG3" s="13" t="s">
        <v>43</v>
      </c>
      <c r="AH3" s="13" t="s">
        <v>43</v>
      </c>
      <c r="AI3" s="13" t="s">
        <v>44</v>
      </c>
      <c r="AJ3" s="13" t="s">
        <v>44</v>
      </c>
      <c r="AK3" s="13" t="s">
        <v>51</v>
      </c>
      <c r="AL3" s="13" t="s">
        <v>51</v>
      </c>
      <c r="AM3" s="13" t="s">
        <v>51</v>
      </c>
      <c r="AN3" s="13" t="s">
        <v>57</v>
      </c>
      <c r="AO3" s="13" t="s">
        <v>57</v>
      </c>
      <c r="AP3" s="13" t="s">
        <v>57</v>
      </c>
      <c r="AQ3" s="13" t="s">
        <v>58</v>
      </c>
      <c r="AR3" s="13" t="s">
        <v>58</v>
      </c>
      <c r="AS3" s="13" t="s">
        <v>58</v>
      </c>
      <c r="AT3" s="13" t="s">
        <v>59</v>
      </c>
      <c r="AU3" s="13" t="s">
        <v>59</v>
      </c>
      <c r="AV3" s="13" t="s">
        <v>59</v>
      </c>
    </row>
    <row r="4" spans="1:49" ht="243.75" customHeight="1">
      <c r="A4" s="25">
        <v>1</v>
      </c>
      <c r="B4" s="68" t="s">
        <v>290</v>
      </c>
      <c r="C4" s="111" t="s">
        <v>291</v>
      </c>
      <c r="D4" s="69"/>
      <c r="E4" s="93"/>
      <c r="F4" s="110"/>
      <c r="G4" s="106" t="s">
        <v>292</v>
      </c>
      <c r="H4" s="92"/>
      <c r="I4" s="95" t="s">
        <v>216</v>
      </c>
      <c r="J4" s="93"/>
      <c r="K4" s="93"/>
      <c r="L4" s="93"/>
      <c r="M4" s="75"/>
      <c r="N4" s="94" t="s">
        <v>78</v>
      </c>
      <c r="O4" s="93"/>
      <c r="P4" s="93"/>
      <c r="Q4" s="106" t="s">
        <v>64</v>
      </c>
      <c r="R4" s="92"/>
      <c r="S4" s="96"/>
      <c r="T4" s="93"/>
      <c r="U4" s="97"/>
      <c r="V4" s="97"/>
      <c r="W4" s="75"/>
      <c r="X4" s="98"/>
      <c r="Y4" s="99" t="s">
        <v>222</v>
      </c>
      <c r="Z4" s="92"/>
      <c r="AA4" s="93"/>
      <c r="AB4" s="93"/>
      <c r="AC4" s="93"/>
      <c r="AD4" s="93"/>
      <c r="AE4" s="93"/>
      <c r="AF4" s="93"/>
      <c r="AG4" s="93"/>
      <c r="AH4" s="97"/>
      <c r="AI4" s="97"/>
      <c r="AJ4" s="75"/>
      <c r="AK4" s="94" t="s">
        <v>132</v>
      </c>
      <c r="AL4" s="93"/>
      <c r="AM4" s="93"/>
      <c r="AN4" s="93"/>
      <c r="AO4" s="93"/>
      <c r="AP4" s="93"/>
      <c r="AQ4" s="95" t="s">
        <v>164</v>
      </c>
      <c r="AR4" s="93"/>
      <c r="AS4" s="93"/>
      <c r="AT4" s="93"/>
      <c r="AU4" s="93"/>
      <c r="AV4" s="75"/>
      <c r="AW4" s="84"/>
    </row>
    <row r="5" spans="1:48" ht="44.25" customHeight="1">
      <c r="A5" s="2"/>
      <c r="B5" s="25" t="s">
        <v>75</v>
      </c>
      <c r="C5" s="109">
        <f>SUM(D5:AV5)</f>
        <v>32.33</v>
      </c>
      <c r="D5" s="57"/>
      <c r="E5" s="58"/>
      <c r="F5" s="58"/>
      <c r="G5" s="41">
        <v>5</v>
      </c>
      <c r="H5" s="57"/>
      <c r="I5" s="42">
        <v>4</v>
      </c>
      <c r="J5" s="58"/>
      <c r="K5" s="58"/>
      <c r="L5" s="58"/>
      <c r="M5" s="66"/>
      <c r="N5" s="82">
        <v>0.5</v>
      </c>
      <c r="O5" s="63"/>
      <c r="P5" s="58"/>
      <c r="Q5" s="41">
        <v>3</v>
      </c>
      <c r="R5" s="57"/>
      <c r="S5" s="60"/>
      <c r="T5" s="58"/>
      <c r="U5" s="61"/>
      <c r="V5" s="61"/>
      <c r="W5" s="59"/>
      <c r="X5" s="62"/>
      <c r="Y5" s="48">
        <v>18</v>
      </c>
      <c r="Z5" s="57"/>
      <c r="AA5" s="58"/>
      <c r="AB5" s="58"/>
      <c r="AC5" s="58"/>
      <c r="AD5" s="58"/>
      <c r="AE5" s="58"/>
      <c r="AF5" s="85"/>
      <c r="AG5" s="63"/>
      <c r="AH5" s="64"/>
      <c r="AI5" s="65"/>
      <c r="AJ5" s="66"/>
      <c r="AK5" s="55">
        <v>0.83</v>
      </c>
      <c r="AL5" s="58"/>
      <c r="AM5" s="58"/>
      <c r="AN5" s="63"/>
      <c r="AO5" s="58"/>
      <c r="AP5" s="58"/>
      <c r="AQ5" s="53">
        <v>1</v>
      </c>
      <c r="AR5" s="58"/>
      <c r="AS5" s="58"/>
      <c r="AT5" s="63"/>
      <c r="AU5" s="58"/>
      <c r="AV5" s="59"/>
    </row>
    <row r="6" spans="1:48" ht="15">
      <c r="A6" s="2"/>
      <c r="B6" s="2"/>
      <c r="C6" s="12"/>
      <c r="D6" s="18"/>
      <c r="E6" s="19"/>
      <c r="F6" s="19"/>
      <c r="G6" s="59"/>
      <c r="H6" s="57"/>
      <c r="I6" s="58"/>
      <c r="J6" s="58"/>
      <c r="K6" s="58"/>
      <c r="L6" s="58"/>
      <c r="M6" s="59"/>
      <c r="N6" s="57"/>
      <c r="O6" s="58"/>
      <c r="P6" s="58"/>
      <c r="Q6" s="59"/>
      <c r="R6" s="57"/>
      <c r="S6" s="60"/>
      <c r="T6" s="58"/>
      <c r="U6" s="61"/>
      <c r="V6" s="61"/>
      <c r="W6" s="59"/>
      <c r="X6" s="62"/>
      <c r="Y6" s="62"/>
      <c r="Z6" s="57"/>
      <c r="AA6" s="58"/>
      <c r="AB6" s="58"/>
      <c r="AC6" s="58"/>
      <c r="AD6" s="58"/>
      <c r="AE6" s="58"/>
      <c r="AF6" s="58"/>
      <c r="AG6" s="58"/>
      <c r="AH6" s="61"/>
      <c r="AI6" s="61"/>
      <c r="AJ6" s="59"/>
      <c r="AK6" s="57"/>
      <c r="AL6" s="58"/>
      <c r="AM6" s="58"/>
      <c r="AN6" s="58"/>
      <c r="AO6" s="58"/>
      <c r="AP6" s="58"/>
      <c r="AQ6" s="58"/>
      <c r="AR6" s="19"/>
      <c r="AS6" s="19"/>
      <c r="AT6" s="19"/>
      <c r="AU6" s="19"/>
      <c r="AV6" s="20"/>
    </row>
    <row r="7" spans="1:48" ht="15.75" thickBot="1">
      <c r="A7" s="2"/>
      <c r="B7" s="87"/>
      <c r="C7" s="88"/>
      <c r="D7" s="18"/>
      <c r="E7" s="19"/>
      <c r="F7" s="19"/>
      <c r="G7" s="59"/>
      <c r="H7" s="57"/>
      <c r="I7" s="58"/>
      <c r="J7" s="58"/>
      <c r="K7" s="58"/>
      <c r="L7" s="58"/>
      <c r="M7" s="59"/>
      <c r="N7" s="57"/>
      <c r="O7" s="58"/>
      <c r="P7" s="58"/>
      <c r="Q7" s="59"/>
      <c r="R7" s="57"/>
      <c r="S7" s="60"/>
      <c r="T7" s="58"/>
      <c r="U7" s="61"/>
      <c r="V7" s="61"/>
      <c r="W7" s="59"/>
      <c r="X7" s="62"/>
      <c r="Y7" s="62"/>
      <c r="Z7" s="57"/>
      <c r="AA7" s="58"/>
      <c r="AB7" s="58"/>
      <c r="AC7" s="58"/>
      <c r="AD7" s="58"/>
      <c r="AE7" s="58"/>
      <c r="AF7" s="58"/>
      <c r="AG7" s="58"/>
      <c r="AH7" s="61"/>
      <c r="AI7" s="61"/>
      <c r="AJ7" s="59"/>
      <c r="AK7" s="57"/>
      <c r="AL7" s="58"/>
      <c r="AM7" s="58"/>
      <c r="AN7" s="58"/>
      <c r="AO7" s="58"/>
      <c r="AP7" s="58"/>
      <c r="AQ7" s="58"/>
      <c r="AR7" s="19"/>
      <c r="AS7" s="19"/>
      <c r="AT7" s="19"/>
      <c r="AU7" s="19"/>
      <c r="AV7" s="20"/>
    </row>
    <row r="8" spans="1:48" ht="15.75">
      <c r="A8" s="100"/>
      <c r="B8" s="283" t="s">
        <v>95</v>
      </c>
      <c r="C8" s="89">
        <v>9</v>
      </c>
      <c r="D8" s="101"/>
      <c r="E8" s="101"/>
      <c r="F8" s="101"/>
      <c r="G8" s="102"/>
      <c r="H8" s="102"/>
      <c r="I8" s="102"/>
      <c r="J8" s="102"/>
      <c r="K8" s="102"/>
      <c r="L8" s="102"/>
      <c r="M8" s="102"/>
      <c r="N8" s="102"/>
      <c r="O8" s="102"/>
      <c r="P8" s="102"/>
      <c r="Q8" s="102"/>
      <c r="R8" s="102"/>
      <c r="S8" s="102"/>
      <c r="T8" s="102"/>
      <c r="U8" s="102"/>
      <c r="V8" s="102"/>
      <c r="W8" s="102"/>
      <c r="X8" s="102"/>
      <c r="Y8" s="102"/>
      <c r="Z8" s="102"/>
      <c r="AA8" s="102"/>
      <c r="AB8" s="102"/>
      <c r="AC8" s="102"/>
      <c r="AD8" s="102"/>
      <c r="AE8" s="102"/>
      <c r="AF8" s="102"/>
      <c r="AG8" s="102"/>
      <c r="AH8" s="102"/>
      <c r="AI8" s="102"/>
      <c r="AJ8" s="102"/>
      <c r="AK8" s="102"/>
      <c r="AL8" s="102"/>
      <c r="AM8" s="102"/>
      <c r="AN8" s="102"/>
      <c r="AO8" s="102"/>
      <c r="AP8" s="102"/>
      <c r="AQ8" s="102"/>
      <c r="AR8" s="101"/>
      <c r="AS8" s="101"/>
      <c r="AT8" s="101"/>
      <c r="AU8" s="101"/>
      <c r="AV8" s="101"/>
    </row>
    <row r="9" spans="1:48" ht="15.75">
      <c r="A9" s="100"/>
      <c r="B9" s="284"/>
      <c r="C9" s="90">
        <v>10</v>
      </c>
      <c r="D9" s="101"/>
      <c r="E9" s="101"/>
      <c r="F9" s="101"/>
      <c r="G9" s="102"/>
      <c r="H9" s="102"/>
      <c r="I9" s="102"/>
      <c r="J9" s="102"/>
      <c r="K9" s="102"/>
      <c r="L9" s="102"/>
      <c r="M9" s="102"/>
      <c r="N9" s="102"/>
      <c r="O9" s="102"/>
      <c r="P9" s="102"/>
      <c r="Q9" s="102"/>
      <c r="R9" s="102"/>
      <c r="S9" s="102"/>
      <c r="T9" s="102"/>
      <c r="U9" s="102"/>
      <c r="V9" s="102"/>
      <c r="W9" s="102"/>
      <c r="X9" s="102"/>
      <c r="Y9" s="102"/>
      <c r="Z9" s="102"/>
      <c r="AA9" s="102"/>
      <c r="AB9" s="102"/>
      <c r="AC9" s="102"/>
      <c r="AD9" s="102"/>
      <c r="AE9" s="102"/>
      <c r="AF9" s="102"/>
      <c r="AG9" s="102"/>
      <c r="AH9" s="102"/>
      <c r="AI9" s="102"/>
      <c r="AJ9" s="102"/>
      <c r="AK9" s="102"/>
      <c r="AL9" s="102"/>
      <c r="AM9" s="102"/>
      <c r="AN9" s="102"/>
      <c r="AO9" s="102"/>
      <c r="AP9" s="102"/>
      <c r="AQ9" s="102"/>
      <c r="AR9" s="101"/>
      <c r="AS9" s="101"/>
      <c r="AT9" s="101"/>
      <c r="AU9" s="101"/>
      <c r="AV9" s="101"/>
    </row>
    <row r="10" spans="1:48" ht="15.75">
      <c r="A10" s="100"/>
      <c r="B10" s="284"/>
      <c r="C10" s="90">
        <v>7</v>
      </c>
      <c r="D10" s="101"/>
      <c r="E10" s="101"/>
      <c r="F10" s="101"/>
      <c r="G10" s="102"/>
      <c r="H10" s="102"/>
      <c r="I10" s="102"/>
      <c r="J10" s="102"/>
      <c r="K10" s="102"/>
      <c r="L10" s="102"/>
      <c r="M10" s="102"/>
      <c r="N10" s="102"/>
      <c r="O10" s="102"/>
      <c r="P10" s="102"/>
      <c r="Q10" s="102"/>
      <c r="R10" s="102"/>
      <c r="S10" s="102"/>
      <c r="T10" s="102"/>
      <c r="U10" s="102"/>
      <c r="V10" s="102"/>
      <c r="W10" s="102"/>
      <c r="X10" s="102"/>
      <c r="Y10" s="102"/>
      <c r="Z10" s="102"/>
      <c r="AA10" s="102"/>
      <c r="AB10" s="102"/>
      <c r="AC10" s="102"/>
      <c r="AD10" s="102"/>
      <c r="AE10" s="102"/>
      <c r="AF10" s="102"/>
      <c r="AG10" s="102"/>
      <c r="AH10" s="102"/>
      <c r="AI10" s="102"/>
      <c r="AJ10" s="102"/>
      <c r="AK10" s="102"/>
      <c r="AL10" s="102"/>
      <c r="AM10" s="102"/>
      <c r="AN10" s="102"/>
      <c r="AO10" s="102"/>
      <c r="AP10" s="102"/>
      <c r="AQ10" s="102"/>
      <c r="AR10" s="101"/>
      <c r="AS10" s="101"/>
      <c r="AT10" s="101"/>
      <c r="AU10" s="101"/>
      <c r="AV10" s="101"/>
    </row>
    <row r="11" spans="1:48" ht="15.75">
      <c r="A11" s="100"/>
      <c r="B11" s="284"/>
      <c r="C11" s="90"/>
      <c r="D11" s="101"/>
      <c r="E11" s="101"/>
      <c r="F11" s="101"/>
      <c r="G11" s="102"/>
      <c r="H11" s="102"/>
      <c r="I11" s="102"/>
      <c r="J11" s="102"/>
      <c r="K11" s="102"/>
      <c r="L11" s="102"/>
      <c r="M11" s="102"/>
      <c r="N11" s="102"/>
      <c r="O11" s="102"/>
      <c r="P11" s="102"/>
      <c r="Q11" s="102"/>
      <c r="R11" s="102"/>
      <c r="S11" s="102"/>
      <c r="T11" s="102"/>
      <c r="U11" s="102"/>
      <c r="V11" s="102"/>
      <c r="W11" s="102"/>
      <c r="X11" s="102"/>
      <c r="Y11" s="102"/>
      <c r="Z11" s="102"/>
      <c r="AA11" s="102"/>
      <c r="AB11" s="102"/>
      <c r="AC11" s="102"/>
      <c r="AD11" s="102"/>
      <c r="AE11" s="102"/>
      <c r="AF11" s="102"/>
      <c r="AG11" s="102"/>
      <c r="AH11" s="102"/>
      <c r="AI11" s="102"/>
      <c r="AJ11" s="102"/>
      <c r="AK11" s="102"/>
      <c r="AL11" s="102"/>
      <c r="AM11" s="102"/>
      <c r="AN11" s="102"/>
      <c r="AO11" s="102"/>
      <c r="AP11" s="102"/>
      <c r="AQ11" s="102"/>
      <c r="AR11" s="101"/>
      <c r="AS11" s="101"/>
      <c r="AT11" s="101"/>
      <c r="AU11" s="101"/>
      <c r="AV11" s="101"/>
    </row>
    <row r="12" spans="1:48" ht="15.75">
      <c r="A12" s="100"/>
      <c r="B12" s="284"/>
      <c r="C12" s="90"/>
      <c r="D12" s="101"/>
      <c r="E12" s="101"/>
      <c r="F12" s="101"/>
      <c r="G12" s="102"/>
      <c r="H12" s="102"/>
      <c r="I12" s="102"/>
      <c r="J12" s="102"/>
      <c r="K12" s="102"/>
      <c r="L12" s="102"/>
      <c r="M12" s="102"/>
      <c r="N12" s="102"/>
      <c r="O12" s="102"/>
      <c r="P12" s="102"/>
      <c r="Q12" s="102"/>
      <c r="R12" s="102"/>
      <c r="S12" s="102"/>
      <c r="T12" s="102"/>
      <c r="U12" s="102"/>
      <c r="V12" s="102"/>
      <c r="W12" s="102"/>
      <c r="X12" s="102"/>
      <c r="Y12" s="102"/>
      <c r="Z12" s="102"/>
      <c r="AA12" s="102"/>
      <c r="AB12" s="102"/>
      <c r="AC12" s="102"/>
      <c r="AD12" s="102"/>
      <c r="AE12" s="102"/>
      <c r="AF12" s="102"/>
      <c r="AG12" s="102"/>
      <c r="AH12" s="102"/>
      <c r="AI12" s="102"/>
      <c r="AJ12" s="102"/>
      <c r="AK12" s="102"/>
      <c r="AL12" s="102"/>
      <c r="AM12" s="102"/>
      <c r="AN12" s="102"/>
      <c r="AO12" s="102"/>
      <c r="AP12" s="102"/>
      <c r="AQ12" s="102"/>
      <c r="AR12" s="101"/>
      <c r="AS12" s="101"/>
      <c r="AT12" s="101"/>
      <c r="AU12" s="101"/>
      <c r="AV12" s="101"/>
    </row>
    <row r="13" spans="1:48" ht="15.75">
      <c r="A13" s="100"/>
      <c r="B13" s="284"/>
      <c r="C13" s="90" t="s">
        <v>91</v>
      </c>
      <c r="D13" s="101"/>
      <c r="E13" s="101"/>
      <c r="F13" s="101"/>
      <c r="G13" s="102"/>
      <c r="H13" s="102"/>
      <c r="I13" s="102"/>
      <c r="J13" s="102"/>
      <c r="K13" s="102"/>
      <c r="L13" s="102"/>
      <c r="M13" s="102"/>
      <c r="N13" s="102"/>
      <c r="O13" s="102"/>
      <c r="P13" s="102"/>
      <c r="Q13" s="102"/>
      <c r="R13" s="102"/>
      <c r="S13" s="102"/>
      <c r="T13" s="102"/>
      <c r="U13" s="102"/>
      <c r="V13" s="102"/>
      <c r="W13" s="102"/>
      <c r="X13" s="102"/>
      <c r="Y13" s="102"/>
      <c r="Z13" s="102"/>
      <c r="AA13" s="102"/>
      <c r="AB13" s="102"/>
      <c r="AC13" s="102"/>
      <c r="AD13" s="102"/>
      <c r="AE13" s="102"/>
      <c r="AF13" s="102"/>
      <c r="AG13" s="102"/>
      <c r="AH13" s="102"/>
      <c r="AI13" s="102"/>
      <c r="AJ13" s="102"/>
      <c r="AK13" s="102"/>
      <c r="AL13" s="102"/>
      <c r="AM13" s="102"/>
      <c r="AN13" s="102"/>
      <c r="AO13" s="102"/>
      <c r="AP13" s="102"/>
      <c r="AQ13" s="102"/>
      <c r="AR13" s="101"/>
      <c r="AS13" s="101"/>
      <c r="AT13" s="101"/>
      <c r="AU13" s="101"/>
      <c r="AV13" s="101"/>
    </row>
    <row r="14" spans="1:48" ht="15.75">
      <c r="A14" s="100"/>
      <c r="B14" s="284"/>
      <c r="C14" s="90" t="s">
        <v>91</v>
      </c>
      <c r="D14" s="101"/>
      <c r="E14" s="101"/>
      <c r="F14" s="101"/>
      <c r="G14" s="102"/>
      <c r="H14" s="102"/>
      <c r="I14" s="102"/>
      <c r="J14" s="102"/>
      <c r="K14" s="102"/>
      <c r="L14" s="102"/>
      <c r="M14" s="102"/>
      <c r="N14" s="102"/>
      <c r="O14" s="102"/>
      <c r="P14" s="102"/>
      <c r="Q14" s="102"/>
      <c r="R14" s="102"/>
      <c r="S14" s="102"/>
      <c r="T14" s="102"/>
      <c r="U14" s="102"/>
      <c r="V14" s="102"/>
      <c r="W14" s="102"/>
      <c r="X14" s="102"/>
      <c r="Y14" s="102"/>
      <c r="Z14" s="102"/>
      <c r="AA14" s="102"/>
      <c r="AB14" s="102"/>
      <c r="AC14" s="102"/>
      <c r="AD14" s="102"/>
      <c r="AE14" s="102"/>
      <c r="AF14" s="102"/>
      <c r="AG14" s="102"/>
      <c r="AH14" s="102"/>
      <c r="AI14" s="102"/>
      <c r="AJ14" s="102"/>
      <c r="AK14" s="102"/>
      <c r="AL14" s="102"/>
      <c r="AM14" s="102"/>
      <c r="AN14" s="102"/>
      <c r="AO14" s="102"/>
      <c r="AP14" s="102"/>
      <c r="AQ14" s="102"/>
      <c r="AR14" s="101"/>
      <c r="AS14" s="101"/>
      <c r="AT14" s="101"/>
      <c r="AU14" s="101"/>
      <c r="AV14" s="101"/>
    </row>
    <row r="15" spans="1:48" ht="15.75">
      <c r="A15" s="100"/>
      <c r="B15" s="286"/>
      <c r="C15" s="103" t="s">
        <v>91</v>
      </c>
      <c r="D15" s="101"/>
      <c r="E15" s="101"/>
      <c r="F15" s="101"/>
      <c r="G15" s="102"/>
      <c r="H15" s="102"/>
      <c r="I15" s="102"/>
      <c r="J15" s="102"/>
      <c r="K15" s="102"/>
      <c r="L15" s="102"/>
      <c r="M15" s="102"/>
      <c r="N15" s="102"/>
      <c r="O15" s="102"/>
      <c r="P15" s="102"/>
      <c r="Q15" s="102"/>
      <c r="R15" s="102"/>
      <c r="S15" s="102"/>
      <c r="T15" s="102"/>
      <c r="U15" s="102"/>
      <c r="V15" s="102"/>
      <c r="W15" s="102"/>
      <c r="X15" s="102"/>
      <c r="Y15" s="102"/>
      <c r="Z15" s="102"/>
      <c r="AA15" s="102"/>
      <c r="AB15" s="102"/>
      <c r="AC15" s="102"/>
      <c r="AD15" s="102"/>
      <c r="AE15" s="102"/>
      <c r="AF15" s="102"/>
      <c r="AG15" s="102"/>
      <c r="AH15" s="102"/>
      <c r="AI15" s="102"/>
      <c r="AJ15" s="102"/>
      <c r="AK15" s="102"/>
      <c r="AL15" s="102"/>
      <c r="AM15" s="102"/>
      <c r="AN15" s="102"/>
      <c r="AO15" s="102"/>
      <c r="AP15" s="102"/>
      <c r="AQ15" s="102"/>
      <c r="AR15" s="101"/>
      <c r="AS15" s="101"/>
      <c r="AT15" s="101"/>
      <c r="AU15" s="101"/>
      <c r="AV15" s="101"/>
    </row>
    <row r="16" spans="1:48" ht="15.75">
      <c r="A16" s="100"/>
      <c r="B16" s="286"/>
      <c r="C16" s="103" t="s">
        <v>91</v>
      </c>
      <c r="D16" s="101"/>
      <c r="E16" s="101"/>
      <c r="F16" s="101"/>
      <c r="G16" s="102"/>
      <c r="H16" s="102"/>
      <c r="I16" s="102"/>
      <c r="J16" s="102"/>
      <c r="K16" s="102"/>
      <c r="L16" s="102"/>
      <c r="M16" s="102"/>
      <c r="N16" s="102"/>
      <c r="O16" s="102"/>
      <c r="P16" s="102"/>
      <c r="Q16" s="102"/>
      <c r="R16" s="102"/>
      <c r="S16" s="102"/>
      <c r="T16" s="102"/>
      <c r="U16" s="102"/>
      <c r="V16" s="102"/>
      <c r="W16" s="102"/>
      <c r="X16" s="102"/>
      <c r="Y16" s="102"/>
      <c r="Z16" s="102"/>
      <c r="AA16" s="102"/>
      <c r="AB16" s="102"/>
      <c r="AC16" s="102"/>
      <c r="AD16" s="102"/>
      <c r="AE16" s="102"/>
      <c r="AF16" s="102"/>
      <c r="AG16" s="102"/>
      <c r="AH16" s="102"/>
      <c r="AI16" s="102"/>
      <c r="AJ16" s="102"/>
      <c r="AK16" s="102"/>
      <c r="AL16" s="102"/>
      <c r="AM16" s="102"/>
      <c r="AN16" s="102"/>
      <c r="AO16" s="102"/>
      <c r="AP16" s="102"/>
      <c r="AQ16" s="102"/>
      <c r="AR16" s="101"/>
      <c r="AS16" s="101"/>
      <c r="AT16" s="101"/>
      <c r="AU16" s="101"/>
      <c r="AV16" s="101"/>
    </row>
    <row r="17" spans="1:48" ht="15.75">
      <c r="A17" s="100"/>
      <c r="B17" s="286"/>
      <c r="C17" s="103" t="s">
        <v>91</v>
      </c>
      <c r="D17" s="101"/>
      <c r="E17" s="101"/>
      <c r="F17" s="101"/>
      <c r="G17" s="102"/>
      <c r="H17" s="102"/>
      <c r="I17" s="102"/>
      <c r="J17" s="102"/>
      <c r="K17" s="102"/>
      <c r="L17" s="102"/>
      <c r="M17" s="102"/>
      <c r="N17" s="102"/>
      <c r="O17" s="102"/>
      <c r="P17" s="102"/>
      <c r="Q17" s="102"/>
      <c r="R17" s="102"/>
      <c r="S17" s="102"/>
      <c r="T17" s="102"/>
      <c r="U17" s="102"/>
      <c r="V17" s="102"/>
      <c r="W17" s="102"/>
      <c r="X17" s="102"/>
      <c r="Y17" s="102"/>
      <c r="Z17" s="102"/>
      <c r="AA17" s="102"/>
      <c r="AB17" s="102"/>
      <c r="AC17" s="102"/>
      <c r="AD17" s="102"/>
      <c r="AE17" s="102"/>
      <c r="AF17" s="102"/>
      <c r="AG17" s="102"/>
      <c r="AH17" s="102"/>
      <c r="AI17" s="102"/>
      <c r="AJ17" s="102"/>
      <c r="AK17" s="102"/>
      <c r="AL17" s="102"/>
      <c r="AM17" s="102"/>
      <c r="AN17" s="102"/>
      <c r="AO17" s="102"/>
      <c r="AP17" s="102"/>
      <c r="AQ17" s="102"/>
      <c r="AR17" s="101"/>
      <c r="AS17" s="101"/>
      <c r="AT17" s="101"/>
      <c r="AU17" s="101"/>
      <c r="AV17" s="101"/>
    </row>
    <row r="18" spans="1:48" ht="15.75">
      <c r="A18" s="100"/>
      <c r="B18" s="286"/>
      <c r="C18" s="103" t="s">
        <v>91</v>
      </c>
      <c r="D18" s="101"/>
      <c r="E18" s="101"/>
      <c r="F18" s="101"/>
      <c r="G18" s="102"/>
      <c r="H18" s="102"/>
      <c r="I18" s="102"/>
      <c r="J18" s="102"/>
      <c r="K18" s="102"/>
      <c r="L18" s="102"/>
      <c r="M18" s="102"/>
      <c r="N18" s="102"/>
      <c r="O18" s="102"/>
      <c r="P18" s="102"/>
      <c r="Q18" s="102"/>
      <c r="R18" s="102"/>
      <c r="S18" s="102"/>
      <c r="T18" s="102"/>
      <c r="U18" s="102"/>
      <c r="V18" s="102"/>
      <c r="W18" s="102"/>
      <c r="X18" s="102"/>
      <c r="Y18" s="102"/>
      <c r="Z18" s="102"/>
      <c r="AA18" s="102"/>
      <c r="AB18" s="102"/>
      <c r="AC18" s="102"/>
      <c r="AD18" s="102"/>
      <c r="AE18" s="102"/>
      <c r="AF18" s="102"/>
      <c r="AG18" s="102"/>
      <c r="AH18" s="102"/>
      <c r="AI18" s="102"/>
      <c r="AJ18" s="102"/>
      <c r="AK18" s="102"/>
      <c r="AL18" s="102"/>
      <c r="AM18" s="102"/>
      <c r="AN18" s="102"/>
      <c r="AO18" s="102"/>
      <c r="AP18" s="102"/>
      <c r="AQ18" s="102"/>
      <c r="AR18" s="101"/>
      <c r="AS18" s="101"/>
      <c r="AT18" s="101"/>
      <c r="AU18" s="101"/>
      <c r="AV18" s="101"/>
    </row>
    <row r="19" spans="1:48" ht="15.75">
      <c r="A19" s="100"/>
      <c r="B19" s="286"/>
      <c r="C19" s="103" t="s">
        <v>91</v>
      </c>
      <c r="D19" s="101"/>
      <c r="E19" s="101"/>
      <c r="F19" s="101"/>
      <c r="G19" s="102"/>
      <c r="H19" s="102"/>
      <c r="I19" s="102"/>
      <c r="J19" s="102"/>
      <c r="K19" s="102"/>
      <c r="L19" s="102"/>
      <c r="M19" s="102"/>
      <c r="N19" s="102"/>
      <c r="O19" s="102"/>
      <c r="P19" s="102"/>
      <c r="Q19" s="102"/>
      <c r="R19" s="102"/>
      <c r="S19" s="102"/>
      <c r="T19" s="102"/>
      <c r="U19" s="102"/>
      <c r="V19" s="102"/>
      <c r="W19" s="102"/>
      <c r="X19" s="102"/>
      <c r="Y19" s="102"/>
      <c r="Z19" s="102"/>
      <c r="AA19" s="102"/>
      <c r="AB19" s="102"/>
      <c r="AC19" s="102"/>
      <c r="AD19" s="102"/>
      <c r="AE19" s="102"/>
      <c r="AF19" s="102"/>
      <c r="AG19" s="102"/>
      <c r="AH19" s="102"/>
      <c r="AI19" s="102"/>
      <c r="AJ19" s="102"/>
      <c r="AK19" s="102"/>
      <c r="AL19" s="102"/>
      <c r="AM19" s="102"/>
      <c r="AN19" s="102"/>
      <c r="AO19" s="102"/>
      <c r="AP19" s="102"/>
      <c r="AQ19" s="102"/>
      <c r="AR19" s="101"/>
      <c r="AS19" s="101"/>
      <c r="AT19" s="101"/>
      <c r="AU19" s="101"/>
      <c r="AV19" s="101"/>
    </row>
    <row r="20" spans="1:48" ht="15.75">
      <c r="A20" s="100"/>
      <c r="B20" s="286"/>
      <c r="C20" s="103" t="s">
        <v>91</v>
      </c>
      <c r="D20" s="101"/>
      <c r="E20" s="101"/>
      <c r="F20" s="101"/>
      <c r="G20" s="102"/>
      <c r="H20" s="102"/>
      <c r="I20" s="102"/>
      <c r="J20" s="102"/>
      <c r="K20" s="102"/>
      <c r="L20" s="102"/>
      <c r="M20" s="102"/>
      <c r="N20" s="102"/>
      <c r="O20" s="102"/>
      <c r="P20" s="102"/>
      <c r="Q20" s="102"/>
      <c r="R20" s="102"/>
      <c r="S20" s="102"/>
      <c r="T20" s="102"/>
      <c r="U20" s="102"/>
      <c r="V20" s="102"/>
      <c r="W20" s="102"/>
      <c r="X20" s="102"/>
      <c r="Y20" s="102"/>
      <c r="Z20" s="102"/>
      <c r="AA20" s="102"/>
      <c r="AB20" s="102"/>
      <c r="AC20" s="102"/>
      <c r="AD20" s="102"/>
      <c r="AE20" s="102"/>
      <c r="AF20" s="102"/>
      <c r="AG20" s="102"/>
      <c r="AH20" s="102"/>
      <c r="AI20" s="102"/>
      <c r="AJ20" s="102"/>
      <c r="AK20" s="102"/>
      <c r="AL20" s="102"/>
      <c r="AM20" s="102"/>
      <c r="AN20" s="102"/>
      <c r="AO20" s="102"/>
      <c r="AP20" s="102"/>
      <c r="AQ20" s="102"/>
      <c r="AR20" s="101"/>
      <c r="AS20" s="101"/>
      <c r="AT20" s="101"/>
      <c r="AU20" s="101"/>
      <c r="AV20" s="101"/>
    </row>
    <row r="21" spans="1:48" ht="16.5" thickBot="1">
      <c r="A21" s="100"/>
      <c r="B21" s="285"/>
      <c r="C21" s="91" t="s">
        <v>91</v>
      </c>
      <c r="D21" s="101"/>
      <c r="E21" s="101"/>
      <c r="F21" s="101"/>
      <c r="G21" s="102"/>
      <c r="H21" s="102"/>
      <c r="I21" s="102"/>
      <c r="J21" s="102"/>
      <c r="K21" s="102"/>
      <c r="L21" s="102"/>
      <c r="M21" s="102"/>
      <c r="N21" s="102"/>
      <c r="O21" s="102"/>
      <c r="P21" s="102"/>
      <c r="Q21" s="102"/>
      <c r="R21" s="102"/>
      <c r="S21" s="102"/>
      <c r="T21" s="102"/>
      <c r="U21" s="102"/>
      <c r="V21" s="102"/>
      <c r="W21" s="102"/>
      <c r="X21" s="102"/>
      <c r="Y21" s="102"/>
      <c r="Z21" s="102"/>
      <c r="AA21" s="102"/>
      <c r="AB21" s="102"/>
      <c r="AC21" s="102"/>
      <c r="AD21" s="102"/>
      <c r="AE21" s="102"/>
      <c r="AF21" s="102"/>
      <c r="AG21" s="102"/>
      <c r="AH21" s="102"/>
      <c r="AI21" s="102"/>
      <c r="AJ21" s="102"/>
      <c r="AK21" s="102"/>
      <c r="AL21" s="102"/>
      <c r="AM21" s="102"/>
      <c r="AN21" s="102"/>
      <c r="AO21" s="102"/>
      <c r="AP21" s="102"/>
      <c r="AQ21" s="102"/>
      <c r="AR21" s="101"/>
      <c r="AS21" s="101"/>
      <c r="AT21" s="101"/>
      <c r="AU21" s="101"/>
      <c r="AV21" s="101"/>
    </row>
  </sheetData>
  <sheetProtection/>
  <mergeCells count="7">
    <mergeCell ref="Z1:AJ1"/>
    <mergeCell ref="AK1:AV1"/>
    <mergeCell ref="B8:B21"/>
    <mergeCell ref="D1:G1"/>
    <mergeCell ref="H1:M1"/>
    <mergeCell ref="N1:Q1"/>
    <mergeCell ref="R1:W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0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22"/>
  <sheetViews>
    <sheetView zoomScalePageLayoutView="0" workbookViewId="0" topLeftCell="A4">
      <selection activeCell="A4" sqref="A4"/>
    </sheetView>
  </sheetViews>
  <sheetFormatPr defaultColWidth="9.140625" defaultRowHeight="15"/>
  <cols>
    <col min="1" max="1" width="4.00390625" style="0" customWidth="1"/>
    <col min="2" max="2" width="23.421875" style="0" customWidth="1"/>
    <col min="3" max="3" width="12.28125" style="0" customWidth="1"/>
    <col min="4" max="4" width="3.28125" style="0" customWidth="1"/>
    <col min="5" max="5" width="3.140625" style="0" customWidth="1"/>
    <col min="6" max="6" width="3.57421875" style="0" customWidth="1"/>
    <col min="7" max="7" width="3.421875" style="0" customWidth="1"/>
    <col min="8" max="8" width="3.140625" style="0" customWidth="1"/>
    <col min="9" max="9" width="3.00390625" style="0" customWidth="1"/>
    <col min="10" max="10" width="2.8515625" style="0" customWidth="1"/>
    <col min="11" max="11" width="2.7109375" style="0" customWidth="1"/>
    <col min="12" max="12" width="2.57421875" style="0" customWidth="1"/>
    <col min="13" max="13" width="4.57421875" style="0" customWidth="1"/>
    <col min="14" max="14" width="4.8515625" style="0" customWidth="1"/>
    <col min="15" max="15" width="4.57421875" style="0" customWidth="1"/>
    <col min="16" max="16" width="3.421875" style="0" customWidth="1"/>
    <col min="17" max="17" width="3.57421875" style="0" customWidth="1"/>
    <col min="18" max="18" width="4.140625" style="0" customWidth="1"/>
    <col min="19" max="19" width="4.28125" style="0" customWidth="1"/>
    <col min="20" max="22" width="3.421875" style="0" customWidth="1"/>
    <col min="23" max="23" width="4.140625" style="0" customWidth="1"/>
    <col min="24" max="24" width="5.140625" style="0" customWidth="1"/>
    <col min="25" max="25" width="3.421875" style="0" customWidth="1"/>
    <col min="26" max="27" width="3.7109375" style="0" customWidth="1"/>
    <col min="28" max="28" width="3.421875" style="0" customWidth="1"/>
    <col min="29" max="30" width="3.8515625" style="0" customWidth="1"/>
    <col min="31" max="31" width="3.57421875" style="0" customWidth="1"/>
    <col min="32" max="32" width="4.140625" style="0" customWidth="1"/>
    <col min="33" max="34" width="3.57421875" style="0" customWidth="1"/>
    <col min="35" max="35" width="5.00390625" style="0" customWidth="1"/>
    <col min="36" max="36" width="3.421875" style="0" customWidth="1"/>
    <col min="37" max="37" width="4.28125" style="0" customWidth="1"/>
    <col min="38" max="39" width="3.28125" style="0" customWidth="1"/>
    <col min="40" max="40" width="5.00390625" style="0" customWidth="1"/>
    <col min="41" max="41" width="3.00390625" style="0" customWidth="1"/>
    <col min="42" max="42" width="3.140625" style="0" customWidth="1"/>
    <col min="43" max="43" width="4.140625" style="0" customWidth="1"/>
    <col min="44" max="45" width="3.28125" style="0" customWidth="1"/>
    <col min="46" max="46" width="4.421875" style="0" customWidth="1"/>
    <col min="47" max="47" width="3.57421875" style="0" customWidth="1"/>
    <col min="48" max="48" width="3.7109375" style="0" customWidth="1"/>
  </cols>
  <sheetData>
    <row r="1" spans="4:48" ht="43.5" customHeight="1" thickBot="1">
      <c r="D1" s="259" t="s">
        <v>11</v>
      </c>
      <c r="E1" s="260"/>
      <c r="F1" s="260"/>
      <c r="G1" s="261"/>
      <c r="H1" s="259" t="s">
        <v>13</v>
      </c>
      <c r="I1" s="260"/>
      <c r="J1" s="260"/>
      <c r="K1" s="260"/>
      <c r="L1" s="260"/>
      <c r="M1" s="261"/>
      <c r="N1" s="277" t="s">
        <v>31</v>
      </c>
      <c r="O1" s="278"/>
      <c r="P1" s="278"/>
      <c r="Q1" s="279"/>
      <c r="R1" s="259" t="s">
        <v>27</v>
      </c>
      <c r="S1" s="260"/>
      <c r="T1" s="270"/>
      <c r="U1" s="270"/>
      <c r="V1" s="270"/>
      <c r="W1" s="271"/>
      <c r="X1" s="11" t="s">
        <v>35</v>
      </c>
      <c r="Y1" s="11" t="s">
        <v>38</v>
      </c>
      <c r="Z1" s="265" t="s">
        <v>40</v>
      </c>
      <c r="AA1" s="266"/>
      <c r="AB1" s="266"/>
      <c r="AC1" s="266"/>
      <c r="AD1" s="266"/>
      <c r="AE1" s="266"/>
      <c r="AF1" s="266"/>
      <c r="AG1" s="266"/>
      <c r="AH1" s="266"/>
      <c r="AI1" s="266"/>
      <c r="AJ1" s="266"/>
      <c r="AK1" s="265" t="s">
        <v>49</v>
      </c>
      <c r="AL1" s="266"/>
      <c r="AM1" s="266"/>
      <c r="AN1" s="266"/>
      <c r="AO1" s="266"/>
      <c r="AP1" s="266"/>
      <c r="AQ1" s="266"/>
      <c r="AR1" s="266"/>
      <c r="AS1" s="266"/>
      <c r="AT1" s="266"/>
      <c r="AU1" s="266"/>
      <c r="AV1" s="267"/>
    </row>
    <row r="2" spans="2:48" ht="205.5" customHeight="1">
      <c r="B2" s="1" t="s">
        <v>12</v>
      </c>
      <c r="D2" s="4" t="s">
        <v>7</v>
      </c>
      <c r="E2" s="5" t="s">
        <v>8</v>
      </c>
      <c r="F2" s="5" t="s">
        <v>9</v>
      </c>
      <c r="G2" s="6" t="s">
        <v>10</v>
      </c>
      <c r="H2" s="4" t="s">
        <v>14</v>
      </c>
      <c r="I2" s="5" t="s">
        <v>8</v>
      </c>
      <c r="J2" s="5" t="s">
        <v>9</v>
      </c>
      <c r="K2" s="5" t="s">
        <v>10</v>
      </c>
      <c r="L2" s="5" t="s">
        <v>15</v>
      </c>
      <c r="M2" s="6" t="s">
        <v>16</v>
      </c>
      <c r="N2" s="4" t="s">
        <v>28</v>
      </c>
      <c r="O2" s="5" t="s">
        <v>28</v>
      </c>
      <c r="P2" s="7" t="s">
        <v>29</v>
      </c>
      <c r="Q2" s="6" t="s">
        <v>30</v>
      </c>
      <c r="R2" s="8" t="s">
        <v>179</v>
      </c>
      <c r="S2" s="8" t="s">
        <v>296</v>
      </c>
      <c r="T2" s="8" t="s">
        <v>298</v>
      </c>
      <c r="U2" s="8" t="s">
        <v>71</v>
      </c>
      <c r="V2" s="8" t="s">
        <v>184</v>
      </c>
      <c r="W2" s="80" t="s">
        <v>81</v>
      </c>
      <c r="X2" s="9" t="s">
        <v>36</v>
      </c>
      <c r="Y2" s="10" t="s">
        <v>45</v>
      </c>
      <c r="Z2" s="4" t="s">
        <v>46</v>
      </c>
      <c r="AA2" s="4" t="s">
        <v>46</v>
      </c>
      <c r="AB2" s="4" t="s">
        <v>46</v>
      </c>
      <c r="AC2" s="5" t="s">
        <v>47</v>
      </c>
      <c r="AD2" s="5" t="s">
        <v>47</v>
      </c>
      <c r="AE2" s="5" t="s">
        <v>47</v>
      </c>
      <c r="AF2" s="5" t="s">
        <v>48</v>
      </c>
      <c r="AG2" s="5" t="s">
        <v>48</v>
      </c>
      <c r="AH2" s="6" t="s">
        <v>48</v>
      </c>
      <c r="AI2" s="7" t="s">
        <v>55</v>
      </c>
      <c r="AJ2" s="7" t="s">
        <v>55</v>
      </c>
      <c r="AK2" s="4" t="s">
        <v>50</v>
      </c>
      <c r="AL2" s="5" t="s">
        <v>52</v>
      </c>
      <c r="AM2" s="5" t="s">
        <v>52</v>
      </c>
      <c r="AN2" s="5" t="s">
        <v>53</v>
      </c>
      <c r="AO2" s="5" t="s">
        <v>53</v>
      </c>
      <c r="AP2" s="5" t="s">
        <v>53</v>
      </c>
      <c r="AQ2" s="5" t="s">
        <v>54</v>
      </c>
      <c r="AR2" s="5" t="s">
        <v>54</v>
      </c>
      <c r="AS2" s="5" t="s">
        <v>54</v>
      </c>
      <c r="AT2" s="5" t="s">
        <v>55</v>
      </c>
      <c r="AU2" s="5" t="s">
        <v>55</v>
      </c>
      <c r="AV2" s="6" t="s">
        <v>56</v>
      </c>
    </row>
    <row r="3" spans="1:48" ht="15.75" thickBot="1">
      <c r="A3" t="s">
        <v>0</v>
      </c>
      <c r="B3" t="s">
        <v>1</v>
      </c>
      <c r="C3" t="s">
        <v>2</v>
      </c>
      <c r="D3" s="13" t="s">
        <v>3</v>
      </c>
      <c r="E3" s="13" t="s">
        <v>4</v>
      </c>
      <c r="F3" s="13" t="s">
        <v>5</v>
      </c>
      <c r="G3" s="13" t="s">
        <v>6</v>
      </c>
      <c r="H3" s="13" t="s">
        <v>17</v>
      </c>
      <c r="I3" s="13" t="s">
        <v>18</v>
      </c>
      <c r="J3" s="13" t="s">
        <v>19</v>
      </c>
      <c r="K3" s="13" t="s">
        <v>20</v>
      </c>
      <c r="L3" s="13" t="s">
        <v>21</v>
      </c>
      <c r="M3" s="13" t="s">
        <v>22</v>
      </c>
      <c r="N3" s="13" t="s">
        <v>23</v>
      </c>
      <c r="O3" s="13" t="s">
        <v>25</v>
      </c>
      <c r="P3" s="13" t="s">
        <v>24</v>
      </c>
      <c r="Q3" s="13" t="s">
        <v>26</v>
      </c>
      <c r="R3" s="13" t="s">
        <v>32</v>
      </c>
      <c r="S3" s="13" t="s">
        <v>67</v>
      </c>
      <c r="T3" s="13" t="s">
        <v>33</v>
      </c>
      <c r="U3" s="13" t="s">
        <v>34</v>
      </c>
      <c r="V3" s="13" t="s">
        <v>73</v>
      </c>
      <c r="W3" s="13"/>
      <c r="X3" s="14" t="s">
        <v>37</v>
      </c>
      <c r="Y3" s="13" t="s">
        <v>39</v>
      </c>
      <c r="Z3" s="13" t="s">
        <v>41</v>
      </c>
      <c r="AA3" s="13" t="s">
        <v>41</v>
      </c>
      <c r="AB3" s="13" t="s">
        <v>41</v>
      </c>
      <c r="AC3" s="13" t="s">
        <v>42</v>
      </c>
      <c r="AD3" s="13" t="s">
        <v>42</v>
      </c>
      <c r="AE3" s="13" t="s">
        <v>42</v>
      </c>
      <c r="AF3" s="13" t="s">
        <v>43</v>
      </c>
      <c r="AG3" s="13" t="s">
        <v>43</v>
      </c>
      <c r="AH3" s="13" t="s">
        <v>43</v>
      </c>
      <c r="AI3" s="13" t="s">
        <v>44</v>
      </c>
      <c r="AJ3" s="13" t="s">
        <v>44</v>
      </c>
      <c r="AK3" s="13" t="s">
        <v>51</v>
      </c>
      <c r="AL3" s="13" t="s">
        <v>51</v>
      </c>
      <c r="AM3" s="13" t="s">
        <v>51</v>
      </c>
      <c r="AN3" s="13" t="s">
        <v>57</v>
      </c>
      <c r="AO3" s="13" t="s">
        <v>57</v>
      </c>
      <c r="AP3" s="13" t="s">
        <v>57</v>
      </c>
      <c r="AQ3" s="13" t="s">
        <v>58</v>
      </c>
      <c r="AR3" s="13" t="s">
        <v>58</v>
      </c>
      <c r="AS3" s="13" t="s">
        <v>58</v>
      </c>
      <c r="AT3" s="13" t="s">
        <v>59</v>
      </c>
      <c r="AU3" s="13" t="s">
        <v>59</v>
      </c>
      <c r="AV3" s="13" t="s">
        <v>59</v>
      </c>
    </row>
    <row r="4" spans="1:49" ht="243.75" customHeight="1">
      <c r="A4" s="25">
        <v>1</v>
      </c>
      <c r="B4" s="68" t="s">
        <v>293</v>
      </c>
      <c r="C4" s="111" t="s">
        <v>294</v>
      </c>
      <c r="D4" s="69"/>
      <c r="E4" s="93"/>
      <c r="F4" s="110"/>
      <c r="G4" s="75"/>
      <c r="H4" s="92"/>
      <c r="I4" s="95" t="s">
        <v>216</v>
      </c>
      <c r="J4" s="93"/>
      <c r="K4" s="93"/>
      <c r="L4" s="93"/>
      <c r="M4" s="75"/>
      <c r="N4" s="92"/>
      <c r="O4" s="93"/>
      <c r="P4" s="95" t="s">
        <v>64</v>
      </c>
      <c r="Q4" s="75"/>
      <c r="R4" s="94" t="s">
        <v>295</v>
      </c>
      <c r="S4" s="104" t="s">
        <v>297</v>
      </c>
      <c r="T4" s="95" t="s">
        <v>299</v>
      </c>
      <c r="U4" s="97"/>
      <c r="V4" s="97"/>
      <c r="W4" s="106">
        <f>425+118.5+12</f>
        <v>555.5</v>
      </c>
      <c r="X4" s="98"/>
      <c r="Y4" s="99" t="s">
        <v>300</v>
      </c>
      <c r="Z4" s="92"/>
      <c r="AA4" s="93"/>
      <c r="AB4" s="93"/>
      <c r="AC4" s="93"/>
      <c r="AD4" s="93"/>
      <c r="AE4" s="93"/>
      <c r="AF4" s="93"/>
      <c r="AG4" s="93"/>
      <c r="AH4" s="97"/>
      <c r="AI4" s="97"/>
      <c r="AJ4" s="75"/>
      <c r="AK4" s="92"/>
      <c r="AL4" s="93"/>
      <c r="AM4" s="93"/>
      <c r="AN4" s="93"/>
      <c r="AO4" s="93"/>
      <c r="AP4" s="93"/>
      <c r="AQ4" s="93"/>
      <c r="AR4" s="93"/>
      <c r="AS4" s="93"/>
      <c r="AT4" s="93"/>
      <c r="AU4" s="93"/>
      <c r="AV4" s="75"/>
      <c r="AW4" s="84"/>
    </row>
    <row r="5" spans="1:48" ht="44.25" customHeight="1">
      <c r="A5" s="2"/>
      <c r="B5" s="25" t="s">
        <v>75</v>
      </c>
      <c r="C5" s="109">
        <f>SUM(D5:AV5)</f>
        <v>41</v>
      </c>
      <c r="D5" s="57"/>
      <c r="E5" s="58"/>
      <c r="F5" s="58"/>
      <c r="G5" s="59"/>
      <c r="H5" s="57"/>
      <c r="I5" s="42">
        <v>4</v>
      </c>
      <c r="J5" s="58"/>
      <c r="K5" s="58"/>
      <c r="L5" s="58"/>
      <c r="M5" s="66"/>
      <c r="N5" s="66"/>
      <c r="O5" s="63"/>
      <c r="P5" s="42">
        <v>2</v>
      </c>
      <c r="Q5" s="59"/>
      <c r="R5" s="43"/>
      <c r="S5" s="44"/>
      <c r="T5" s="42"/>
      <c r="U5" s="61"/>
      <c r="V5" s="61"/>
      <c r="W5" s="41">
        <v>20</v>
      </c>
      <c r="X5" s="62"/>
      <c r="Y5" s="48">
        <v>15</v>
      </c>
      <c r="Z5" s="57"/>
      <c r="AA5" s="58"/>
      <c r="AB5" s="58"/>
      <c r="AC5" s="58"/>
      <c r="AD5" s="58"/>
      <c r="AE5" s="58"/>
      <c r="AF5" s="85"/>
      <c r="AG5" s="63"/>
      <c r="AH5" s="64"/>
      <c r="AI5" s="65"/>
      <c r="AJ5" s="66"/>
      <c r="AK5" s="67"/>
      <c r="AL5" s="58"/>
      <c r="AM5" s="58"/>
      <c r="AN5" s="63"/>
      <c r="AO5" s="58"/>
      <c r="AP5" s="58"/>
      <c r="AQ5" s="85"/>
      <c r="AR5" s="58"/>
      <c r="AS5" s="58"/>
      <c r="AT5" s="63"/>
      <c r="AU5" s="58"/>
      <c r="AV5" s="59"/>
    </row>
    <row r="6" spans="1:48" ht="15">
      <c r="A6" s="2"/>
      <c r="B6" s="2"/>
      <c r="C6" s="12"/>
      <c r="D6" s="18"/>
      <c r="E6" s="19"/>
      <c r="F6" s="19"/>
      <c r="G6" s="59"/>
      <c r="H6" s="57"/>
      <c r="I6" s="58"/>
      <c r="J6" s="58"/>
      <c r="K6" s="58"/>
      <c r="L6" s="58"/>
      <c r="M6" s="59"/>
      <c r="N6" s="57"/>
      <c r="O6" s="58"/>
      <c r="P6" s="58"/>
      <c r="Q6" s="59"/>
      <c r="R6" s="57"/>
      <c r="S6" s="60"/>
      <c r="T6" s="58"/>
      <c r="U6" s="61"/>
      <c r="V6" s="61"/>
      <c r="W6" s="59"/>
      <c r="X6" s="62"/>
      <c r="Y6" s="62"/>
      <c r="Z6" s="57"/>
      <c r="AA6" s="58"/>
      <c r="AB6" s="58"/>
      <c r="AC6" s="58"/>
      <c r="AD6" s="58"/>
      <c r="AE6" s="58"/>
      <c r="AF6" s="58"/>
      <c r="AG6" s="58"/>
      <c r="AH6" s="61"/>
      <c r="AI6" s="61"/>
      <c r="AJ6" s="59"/>
      <c r="AK6" s="57"/>
      <c r="AL6" s="58"/>
      <c r="AM6" s="58"/>
      <c r="AN6" s="58"/>
      <c r="AO6" s="58"/>
      <c r="AP6" s="58"/>
      <c r="AQ6" s="58"/>
      <c r="AR6" s="19"/>
      <c r="AS6" s="19"/>
      <c r="AT6" s="19"/>
      <c r="AU6" s="19"/>
      <c r="AV6" s="20"/>
    </row>
    <row r="7" spans="1:48" ht="15.75" thickBot="1">
      <c r="A7" s="2"/>
      <c r="B7" s="87"/>
      <c r="C7" s="88"/>
      <c r="D7" s="18"/>
      <c r="E7" s="19"/>
      <c r="F7" s="19"/>
      <c r="G7" s="59"/>
      <c r="H7" s="57"/>
      <c r="I7" s="58"/>
      <c r="J7" s="58"/>
      <c r="K7" s="58"/>
      <c r="L7" s="58"/>
      <c r="M7" s="59"/>
      <c r="N7" s="57"/>
      <c r="O7" s="58"/>
      <c r="P7" s="58"/>
      <c r="Q7" s="59"/>
      <c r="R7" s="57"/>
      <c r="S7" s="60"/>
      <c r="T7" s="58"/>
      <c r="U7" s="61"/>
      <c r="V7" s="61"/>
      <c r="W7" s="59"/>
      <c r="X7" s="62"/>
      <c r="Y7" s="62"/>
      <c r="Z7" s="57"/>
      <c r="AA7" s="58"/>
      <c r="AB7" s="58"/>
      <c r="AC7" s="58"/>
      <c r="AD7" s="58"/>
      <c r="AE7" s="58"/>
      <c r="AF7" s="58"/>
      <c r="AG7" s="58"/>
      <c r="AH7" s="61"/>
      <c r="AI7" s="61"/>
      <c r="AJ7" s="59"/>
      <c r="AK7" s="57"/>
      <c r="AL7" s="58"/>
      <c r="AM7" s="58"/>
      <c r="AN7" s="58"/>
      <c r="AO7" s="58"/>
      <c r="AP7" s="58"/>
      <c r="AQ7" s="58"/>
      <c r="AR7" s="19"/>
      <c r="AS7" s="19"/>
      <c r="AT7" s="19"/>
      <c r="AU7" s="19"/>
      <c r="AV7" s="20"/>
    </row>
    <row r="8" spans="1:48" ht="15.75">
      <c r="A8" s="100"/>
      <c r="B8" s="283" t="s">
        <v>95</v>
      </c>
      <c r="C8" s="89">
        <v>1</v>
      </c>
      <c r="D8" s="101"/>
      <c r="E8" s="101"/>
      <c r="F8" s="101"/>
      <c r="G8" s="102"/>
      <c r="H8" s="102"/>
      <c r="I8" s="102"/>
      <c r="J8" s="102"/>
      <c r="K8" s="102"/>
      <c r="L8" s="102"/>
      <c r="M8" s="102"/>
      <c r="N8" s="102"/>
      <c r="O8" s="102"/>
      <c r="P8" s="102"/>
      <c r="Q8" s="102"/>
      <c r="R8" s="102"/>
      <c r="S8" s="102"/>
      <c r="T8" s="102"/>
      <c r="U8" s="102"/>
      <c r="V8" s="102"/>
      <c r="W8" s="102"/>
      <c r="X8" s="102"/>
      <c r="Y8" s="102"/>
      <c r="Z8" s="102"/>
      <c r="AA8" s="102"/>
      <c r="AB8" s="102"/>
      <c r="AC8" s="102"/>
      <c r="AD8" s="102"/>
      <c r="AE8" s="102"/>
      <c r="AF8" s="102"/>
      <c r="AG8" s="102"/>
      <c r="AH8" s="102"/>
      <c r="AI8" s="102"/>
      <c r="AJ8" s="102"/>
      <c r="AK8" s="102"/>
      <c r="AL8" s="102"/>
      <c r="AM8" s="102"/>
      <c r="AN8" s="102"/>
      <c r="AO8" s="102"/>
      <c r="AP8" s="102"/>
      <c r="AQ8" s="102"/>
      <c r="AR8" s="101"/>
      <c r="AS8" s="101"/>
      <c r="AT8" s="101"/>
      <c r="AU8" s="101"/>
      <c r="AV8" s="101"/>
    </row>
    <row r="9" spans="1:48" ht="15.75">
      <c r="A9" s="100"/>
      <c r="B9" s="284"/>
      <c r="C9" s="90">
        <v>2</v>
      </c>
      <c r="D9" s="101"/>
      <c r="E9" s="101"/>
      <c r="F9" s="101"/>
      <c r="G9" s="102"/>
      <c r="H9" s="102"/>
      <c r="I9" s="102"/>
      <c r="J9" s="102"/>
      <c r="K9" s="102"/>
      <c r="L9" s="102"/>
      <c r="M9" s="102"/>
      <c r="N9" s="102"/>
      <c r="O9" s="102"/>
      <c r="P9" s="102"/>
      <c r="Q9" s="102"/>
      <c r="R9" s="102"/>
      <c r="S9" s="102"/>
      <c r="T9" s="102"/>
      <c r="U9" s="102"/>
      <c r="V9" s="102"/>
      <c r="W9" s="102"/>
      <c r="X9" s="102"/>
      <c r="Y9" s="102"/>
      <c r="Z9" s="102"/>
      <c r="AA9" s="102"/>
      <c r="AB9" s="102"/>
      <c r="AC9" s="102"/>
      <c r="AD9" s="102"/>
      <c r="AE9" s="102"/>
      <c r="AF9" s="102"/>
      <c r="AG9" s="102"/>
      <c r="AH9" s="102"/>
      <c r="AI9" s="102"/>
      <c r="AJ9" s="102"/>
      <c r="AK9" s="102"/>
      <c r="AL9" s="102"/>
      <c r="AM9" s="102"/>
      <c r="AN9" s="102"/>
      <c r="AO9" s="102"/>
      <c r="AP9" s="102"/>
      <c r="AQ9" s="102"/>
      <c r="AR9" s="101"/>
      <c r="AS9" s="101"/>
      <c r="AT9" s="101"/>
      <c r="AU9" s="101"/>
      <c r="AV9" s="101"/>
    </row>
    <row r="10" spans="1:48" ht="15.75">
      <c r="A10" s="100"/>
      <c r="B10" s="284"/>
      <c r="C10" s="90">
        <v>3</v>
      </c>
      <c r="D10" s="101"/>
      <c r="E10" s="101"/>
      <c r="F10" s="101"/>
      <c r="G10" s="102"/>
      <c r="H10" s="102"/>
      <c r="I10" s="102"/>
      <c r="J10" s="102"/>
      <c r="K10" s="102"/>
      <c r="L10" s="102"/>
      <c r="M10" s="102"/>
      <c r="N10" s="102"/>
      <c r="O10" s="102"/>
      <c r="P10" s="102"/>
      <c r="Q10" s="102"/>
      <c r="R10" s="102"/>
      <c r="S10" s="102"/>
      <c r="T10" s="102"/>
      <c r="U10" s="102"/>
      <c r="V10" s="102"/>
      <c r="W10" s="102"/>
      <c r="X10" s="102"/>
      <c r="Y10" s="102"/>
      <c r="Z10" s="102"/>
      <c r="AA10" s="102"/>
      <c r="AB10" s="102"/>
      <c r="AC10" s="102"/>
      <c r="AD10" s="102"/>
      <c r="AE10" s="102"/>
      <c r="AF10" s="102"/>
      <c r="AG10" s="102"/>
      <c r="AH10" s="102"/>
      <c r="AI10" s="102"/>
      <c r="AJ10" s="102"/>
      <c r="AK10" s="102"/>
      <c r="AL10" s="102"/>
      <c r="AM10" s="102"/>
      <c r="AN10" s="102"/>
      <c r="AO10" s="102"/>
      <c r="AP10" s="102"/>
      <c r="AQ10" s="102"/>
      <c r="AR10" s="101"/>
      <c r="AS10" s="101"/>
      <c r="AT10" s="101"/>
      <c r="AU10" s="101"/>
      <c r="AV10" s="101"/>
    </row>
    <row r="11" spans="1:48" ht="15.75">
      <c r="A11" s="100"/>
      <c r="B11" s="284"/>
      <c r="C11" s="90">
        <v>4</v>
      </c>
      <c r="D11" s="101"/>
      <c r="E11" s="101"/>
      <c r="F11" s="101"/>
      <c r="G11" s="102"/>
      <c r="H11" s="102"/>
      <c r="I11" s="102"/>
      <c r="J11" s="102"/>
      <c r="K11" s="102"/>
      <c r="L11" s="102"/>
      <c r="M11" s="102"/>
      <c r="N11" s="102"/>
      <c r="O11" s="102"/>
      <c r="P11" s="102"/>
      <c r="Q11" s="102"/>
      <c r="R11" s="102"/>
      <c r="S11" s="102"/>
      <c r="T11" s="102"/>
      <c r="U11" s="102"/>
      <c r="V11" s="102"/>
      <c r="W11" s="102"/>
      <c r="X11" s="102"/>
      <c r="Y11" s="102"/>
      <c r="Z11" s="102"/>
      <c r="AA11" s="102"/>
      <c r="AB11" s="102"/>
      <c r="AC11" s="102"/>
      <c r="AD11" s="102"/>
      <c r="AE11" s="102"/>
      <c r="AF11" s="102"/>
      <c r="AG11" s="102"/>
      <c r="AH11" s="102"/>
      <c r="AI11" s="102"/>
      <c r="AJ11" s="102"/>
      <c r="AK11" s="102"/>
      <c r="AL11" s="102"/>
      <c r="AM11" s="102"/>
      <c r="AN11" s="102"/>
      <c r="AO11" s="102"/>
      <c r="AP11" s="102"/>
      <c r="AQ11" s="102"/>
      <c r="AR11" s="101"/>
      <c r="AS11" s="101"/>
      <c r="AT11" s="101"/>
      <c r="AU11" s="101"/>
      <c r="AV11" s="101"/>
    </row>
    <row r="12" spans="1:48" ht="15.75">
      <c r="A12" s="100"/>
      <c r="B12" s="284"/>
      <c r="C12" s="90">
        <v>5</v>
      </c>
      <c r="D12" s="101"/>
      <c r="E12" s="101"/>
      <c r="F12" s="101"/>
      <c r="G12" s="102"/>
      <c r="H12" s="102"/>
      <c r="I12" s="102"/>
      <c r="J12" s="102"/>
      <c r="K12" s="102"/>
      <c r="L12" s="102"/>
      <c r="M12" s="102"/>
      <c r="N12" s="102"/>
      <c r="O12" s="102"/>
      <c r="P12" s="102"/>
      <c r="Q12" s="102"/>
      <c r="R12" s="102"/>
      <c r="S12" s="102"/>
      <c r="T12" s="102"/>
      <c r="U12" s="102"/>
      <c r="V12" s="102"/>
      <c r="W12" s="102"/>
      <c r="X12" s="102"/>
      <c r="Y12" s="102"/>
      <c r="Z12" s="102"/>
      <c r="AA12" s="102"/>
      <c r="AB12" s="102"/>
      <c r="AC12" s="102"/>
      <c r="AD12" s="102"/>
      <c r="AE12" s="102"/>
      <c r="AF12" s="102"/>
      <c r="AG12" s="102"/>
      <c r="AH12" s="102"/>
      <c r="AI12" s="102"/>
      <c r="AJ12" s="102"/>
      <c r="AK12" s="102"/>
      <c r="AL12" s="102"/>
      <c r="AM12" s="102"/>
      <c r="AN12" s="102"/>
      <c r="AO12" s="102"/>
      <c r="AP12" s="102"/>
      <c r="AQ12" s="102"/>
      <c r="AR12" s="101"/>
      <c r="AS12" s="101"/>
      <c r="AT12" s="101"/>
      <c r="AU12" s="101"/>
      <c r="AV12" s="101"/>
    </row>
    <row r="13" spans="1:48" ht="15.75">
      <c r="A13" s="100"/>
      <c r="B13" s="284"/>
      <c r="C13" s="90">
        <v>6</v>
      </c>
      <c r="D13" s="101"/>
      <c r="E13" s="101"/>
      <c r="F13" s="101"/>
      <c r="G13" s="102"/>
      <c r="H13" s="102"/>
      <c r="I13" s="102"/>
      <c r="J13" s="102"/>
      <c r="K13" s="102"/>
      <c r="L13" s="102"/>
      <c r="M13" s="102"/>
      <c r="N13" s="102"/>
      <c r="O13" s="102"/>
      <c r="P13" s="102"/>
      <c r="Q13" s="102"/>
      <c r="R13" s="102"/>
      <c r="S13" s="102"/>
      <c r="T13" s="102"/>
      <c r="U13" s="102"/>
      <c r="V13" s="102"/>
      <c r="W13" s="102"/>
      <c r="X13" s="102"/>
      <c r="Y13" s="102"/>
      <c r="Z13" s="102"/>
      <c r="AA13" s="102"/>
      <c r="AB13" s="102"/>
      <c r="AC13" s="102"/>
      <c r="AD13" s="102"/>
      <c r="AE13" s="102"/>
      <c r="AF13" s="102"/>
      <c r="AG13" s="102"/>
      <c r="AH13" s="102"/>
      <c r="AI13" s="102"/>
      <c r="AJ13" s="102"/>
      <c r="AK13" s="102"/>
      <c r="AL13" s="102"/>
      <c r="AM13" s="102"/>
      <c r="AN13" s="102"/>
      <c r="AO13" s="102"/>
      <c r="AP13" s="102"/>
      <c r="AQ13" s="102"/>
      <c r="AR13" s="101"/>
      <c r="AS13" s="101"/>
      <c r="AT13" s="101"/>
      <c r="AU13" s="101"/>
      <c r="AV13" s="101"/>
    </row>
    <row r="14" spans="1:48" ht="15.75">
      <c r="A14" s="100"/>
      <c r="B14" s="284"/>
      <c r="C14" s="90">
        <v>7</v>
      </c>
      <c r="D14" s="101"/>
      <c r="E14" s="101"/>
      <c r="F14" s="101"/>
      <c r="G14" s="102"/>
      <c r="H14" s="102"/>
      <c r="I14" s="102"/>
      <c r="J14" s="102"/>
      <c r="K14" s="102"/>
      <c r="L14" s="102"/>
      <c r="M14" s="102"/>
      <c r="N14" s="102"/>
      <c r="O14" s="102"/>
      <c r="P14" s="102"/>
      <c r="Q14" s="102"/>
      <c r="R14" s="102"/>
      <c r="S14" s="102"/>
      <c r="T14" s="102"/>
      <c r="U14" s="102"/>
      <c r="V14" s="102"/>
      <c r="W14" s="102"/>
      <c r="X14" s="102"/>
      <c r="Y14" s="102"/>
      <c r="Z14" s="102"/>
      <c r="AA14" s="102"/>
      <c r="AB14" s="102"/>
      <c r="AC14" s="102"/>
      <c r="AD14" s="102"/>
      <c r="AE14" s="102"/>
      <c r="AF14" s="102"/>
      <c r="AG14" s="102"/>
      <c r="AH14" s="102"/>
      <c r="AI14" s="102"/>
      <c r="AJ14" s="102"/>
      <c r="AK14" s="102"/>
      <c r="AL14" s="102"/>
      <c r="AM14" s="102"/>
      <c r="AN14" s="102"/>
      <c r="AO14" s="102"/>
      <c r="AP14" s="102"/>
      <c r="AQ14" s="102"/>
      <c r="AR14" s="101"/>
      <c r="AS14" s="101"/>
      <c r="AT14" s="101"/>
      <c r="AU14" s="101"/>
      <c r="AV14" s="101"/>
    </row>
    <row r="15" spans="1:48" ht="15.75">
      <c r="A15" s="100"/>
      <c r="B15" s="286"/>
      <c r="C15" s="103">
        <v>8</v>
      </c>
      <c r="D15" s="101"/>
      <c r="E15" s="101"/>
      <c r="F15" s="101"/>
      <c r="G15" s="102"/>
      <c r="H15" s="102"/>
      <c r="I15" s="102"/>
      <c r="J15" s="102"/>
      <c r="K15" s="102"/>
      <c r="L15" s="102"/>
      <c r="M15" s="102"/>
      <c r="N15" s="102"/>
      <c r="O15" s="102"/>
      <c r="P15" s="102"/>
      <c r="Q15" s="102"/>
      <c r="R15" s="102"/>
      <c r="S15" s="102"/>
      <c r="T15" s="102"/>
      <c r="U15" s="102"/>
      <c r="V15" s="102"/>
      <c r="W15" s="102"/>
      <c r="X15" s="102"/>
      <c r="Y15" s="102"/>
      <c r="Z15" s="102"/>
      <c r="AA15" s="102"/>
      <c r="AB15" s="102"/>
      <c r="AC15" s="102"/>
      <c r="AD15" s="102"/>
      <c r="AE15" s="102"/>
      <c r="AF15" s="102"/>
      <c r="AG15" s="102"/>
      <c r="AH15" s="102"/>
      <c r="AI15" s="102"/>
      <c r="AJ15" s="102"/>
      <c r="AK15" s="102"/>
      <c r="AL15" s="102"/>
      <c r="AM15" s="102"/>
      <c r="AN15" s="102"/>
      <c r="AO15" s="102"/>
      <c r="AP15" s="102"/>
      <c r="AQ15" s="102"/>
      <c r="AR15" s="101"/>
      <c r="AS15" s="101"/>
      <c r="AT15" s="101"/>
      <c r="AU15" s="101"/>
      <c r="AV15" s="101"/>
    </row>
    <row r="16" spans="1:48" ht="15.75">
      <c r="A16" s="100"/>
      <c r="B16" s="286"/>
      <c r="C16" s="103">
        <v>9</v>
      </c>
      <c r="D16" s="101"/>
      <c r="E16" s="101"/>
      <c r="F16" s="101"/>
      <c r="G16" s="102"/>
      <c r="H16" s="102"/>
      <c r="I16" s="102"/>
      <c r="J16" s="102"/>
      <c r="K16" s="102"/>
      <c r="L16" s="102"/>
      <c r="M16" s="102"/>
      <c r="N16" s="102"/>
      <c r="O16" s="102"/>
      <c r="P16" s="102"/>
      <c r="Q16" s="102"/>
      <c r="R16" s="102"/>
      <c r="S16" s="102"/>
      <c r="T16" s="102"/>
      <c r="U16" s="102"/>
      <c r="V16" s="102"/>
      <c r="W16" s="102"/>
      <c r="X16" s="102"/>
      <c r="Y16" s="102"/>
      <c r="Z16" s="102"/>
      <c r="AA16" s="102"/>
      <c r="AB16" s="102"/>
      <c r="AC16" s="102"/>
      <c r="AD16" s="102"/>
      <c r="AE16" s="102"/>
      <c r="AF16" s="102"/>
      <c r="AG16" s="102"/>
      <c r="AH16" s="102"/>
      <c r="AI16" s="102"/>
      <c r="AJ16" s="102"/>
      <c r="AK16" s="102"/>
      <c r="AL16" s="102"/>
      <c r="AM16" s="102"/>
      <c r="AN16" s="102"/>
      <c r="AO16" s="102"/>
      <c r="AP16" s="102"/>
      <c r="AQ16" s="102"/>
      <c r="AR16" s="101"/>
      <c r="AS16" s="101"/>
      <c r="AT16" s="101"/>
      <c r="AU16" s="101"/>
      <c r="AV16" s="101"/>
    </row>
    <row r="17" spans="1:48" ht="15.75">
      <c r="A17" s="100"/>
      <c r="B17" s="286"/>
      <c r="C17" s="103">
        <v>10</v>
      </c>
      <c r="D17" s="101"/>
      <c r="E17" s="101"/>
      <c r="F17" s="101"/>
      <c r="G17" s="102"/>
      <c r="H17" s="102"/>
      <c r="I17" s="102"/>
      <c r="J17" s="102"/>
      <c r="K17" s="102"/>
      <c r="L17" s="102"/>
      <c r="M17" s="102"/>
      <c r="N17" s="102"/>
      <c r="O17" s="102"/>
      <c r="P17" s="102"/>
      <c r="Q17" s="102"/>
      <c r="R17" s="102"/>
      <c r="S17" s="102"/>
      <c r="T17" s="102"/>
      <c r="U17" s="102"/>
      <c r="V17" s="102"/>
      <c r="W17" s="102"/>
      <c r="X17" s="102"/>
      <c r="Y17" s="102"/>
      <c r="Z17" s="102"/>
      <c r="AA17" s="102"/>
      <c r="AB17" s="102"/>
      <c r="AC17" s="102"/>
      <c r="AD17" s="102"/>
      <c r="AE17" s="102"/>
      <c r="AF17" s="102"/>
      <c r="AG17" s="102"/>
      <c r="AH17" s="102"/>
      <c r="AI17" s="102"/>
      <c r="AJ17" s="102"/>
      <c r="AK17" s="102"/>
      <c r="AL17" s="102"/>
      <c r="AM17" s="102"/>
      <c r="AN17" s="102"/>
      <c r="AO17" s="102"/>
      <c r="AP17" s="102"/>
      <c r="AQ17" s="102"/>
      <c r="AR17" s="101"/>
      <c r="AS17" s="101"/>
      <c r="AT17" s="101"/>
      <c r="AU17" s="101"/>
      <c r="AV17" s="101"/>
    </row>
    <row r="18" spans="1:48" ht="15.75">
      <c r="A18" s="100"/>
      <c r="B18" s="286"/>
      <c r="C18" s="103">
        <v>11</v>
      </c>
      <c r="D18" s="101"/>
      <c r="E18" s="101"/>
      <c r="F18" s="101"/>
      <c r="G18" s="102"/>
      <c r="H18" s="102"/>
      <c r="I18" s="102"/>
      <c r="J18" s="102"/>
      <c r="K18" s="102"/>
      <c r="L18" s="102"/>
      <c r="M18" s="102"/>
      <c r="N18" s="102"/>
      <c r="O18" s="102"/>
      <c r="P18" s="102"/>
      <c r="Q18" s="102"/>
      <c r="R18" s="102"/>
      <c r="S18" s="102"/>
      <c r="T18" s="102"/>
      <c r="U18" s="102"/>
      <c r="V18" s="102"/>
      <c r="W18" s="102"/>
      <c r="X18" s="102"/>
      <c r="Y18" s="102"/>
      <c r="Z18" s="102"/>
      <c r="AA18" s="102"/>
      <c r="AB18" s="102"/>
      <c r="AC18" s="102"/>
      <c r="AD18" s="102"/>
      <c r="AE18" s="102"/>
      <c r="AF18" s="102"/>
      <c r="AG18" s="102"/>
      <c r="AH18" s="102"/>
      <c r="AI18" s="102"/>
      <c r="AJ18" s="102"/>
      <c r="AK18" s="102"/>
      <c r="AL18" s="102"/>
      <c r="AM18" s="102"/>
      <c r="AN18" s="102"/>
      <c r="AO18" s="102"/>
      <c r="AP18" s="102"/>
      <c r="AQ18" s="102"/>
      <c r="AR18" s="101"/>
      <c r="AS18" s="101"/>
      <c r="AT18" s="101"/>
      <c r="AU18" s="101"/>
      <c r="AV18" s="101"/>
    </row>
    <row r="19" spans="1:48" ht="15.75">
      <c r="A19" s="100"/>
      <c r="B19" s="286"/>
      <c r="C19" s="103">
        <v>12</v>
      </c>
      <c r="D19" s="101"/>
      <c r="E19" s="101"/>
      <c r="F19" s="101"/>
      <c r="G19" s="102"/>
      <c r="H19" s="102"/>
      <c r="I19" s="102"/>
      <c r="J19" s="102"/>
      <c r="K19" s="102"/>
      <c r="L19" s="102"/>
      <c r="M19" s="102"/>
      <c r="N19" s="102"/>
      <c r="O19" s="102"/>
      <c r="P19" s="102"/>
      <c r="Q19" s="102"/>
      <c r="R19" s="102"/>
      <c r="S19" s="102"/>
      <c r="T19" s="102"/>
      <c r="U19" s="102"/>
      <c r="V19" s="102"/>
      <c r="W19" s="102"/>
      <c r="X19" s="102"/>
      <c r="Y19" s="102"/>
      <c r="Z19" s="102"/>
      <c r="AA19" s="102"/>
      <c r="AB19" s="102"/>
      <c r="AC19" s="102"/>
      <c r="AD19" s="102"/>
      <c r="AE19" s="102"/>
      <c r="AF19" s="102"/>
      <c r="AG19" s="102"/>
      <c r="AH19" s="102"/>
      <c r="AI19" s="102"/>
      <c r="AJ19" s="102"/>
      <c r="AK19" s="102"/>
      <c r="AL19" s="102"/>
      <c r="AM19" s="102"/>
      <c r="AN19" s="102"/>
      <c r="AO19" s="102"/>
      <c r="AP19" s="102"/>
      <c r="AQ19" s="102"/>
      <c r="AR19" s="101"/>
      <c r="AS19" s="101"/>
      <c r="AT19" s="101"/>
      <c r="AU19" s="101"/>
      <c r="AV19" s="101"/>
    </row>
    <row r="20" spans="1:48" ht="15.75">
      <c r="A20" s="100"/>
      <c r="B20" s="286"/>
      <c r="C20" s="103" t="s">
        <v>91</v>
      </c>
      <c r="D20" s="101"/>
      <c r="E20" s="101"/>
      <c r="F20" s="101"/>
      <c r="G20" s="102"/>
      <c r="H20" s="102"/>
      <c r="I20" s="102"/>
      <c r="J20" s="102"/>
      <c r="K20" s="102"/>
      <c r="L20" s="102"/>
      <c r="M20" s="102"/>
      <c r="N20" s="102"/>
      <c r="O20" s="102"/>
      <c r="P20" s="102"/>
      <c r="Q20" s="102"/>
      <c r="R20" s="102"/>
      <c r="S20" s="102"/>
      <c r="T20" s="102"/>
      <c r="U20" s="102"/>
      <c r="V20" s="102"/>
      <c r="W20" s="102"/>
      <c r="X20" s="102"/>
      <c r="Y20" s="102"/>
      <c r="Z20" s="102"/>
      <c r="AA20" s="102"/>
      <c r="AB20" s="102"/>
      <c r="AC20" s="102"/>
      <c r="AD20" s="102"/>
      <c r="AE20" s="102"/>
      <c r="AF20" s="102"/>
      <c r="AG20" s="102"/>
      <c r="AH20" s="102"/>
      <c r="AI20" s="102"/>
      <c r="AJ20" s="102"/>
      <c r="AK20" s="102"/>
      <c r="AL20" s="102"/>
      <c r="AM20" s="102"/>
      <c r="AN20" s="102"/>
      <c r="AO20" s="102"/>
      <c r="AP20" s="102"/>
      <c r="AQ20" s="102"/>
      <c r="AR20" s="101"/>
      <c r="AS20" s="101"/>
      <c r="AT20" s="101"/>
      <c r="AU20" s="101"/>
      <c r="AV20" s="101"/>
    </row>
    <row r="21" spans="1:48" ht="15.75">
      <c r="A21" s="100"/>
      <c r="B21" s="286"/>
      <c r="C21" s="103" t="s">
        <v>91</v>
      </c>
      <c r="D21" s="101"/>
      <c r="E21" s="101"/>
      <c r="F21" s="101"/>
      <c r="G21" s="102"/>
      <c r="H21" s="102"/>
      <c r="I21" s="102"/>
      <c r="J21" s="102"/>
      <c r="K21" s="102"/>
      <c r="L21" s="102"/>
      <c r="M21" s="102"/>
      <c r="N21" s="102"/>
      <c r="O21" s="102"/>
      <c r="P21" s="102"/>
      <c r="Q21" s="102"/>
      <c r="R21" s="102"/>
      <c r="S21" s="102"/>
      <c r="T21" s="102"/>
      <c r="U21" s="102"/>
      <c r="V21" s="102"/>
      <c r="W21" s="102"/>
      <c r="X21" s="102"/>
      <c r="Y21" s="102"/>
      <c r="Z21" s="102"/>
      <c r="AA21" s="102"/>
      <c r="AB21" s="102"/>
      <c r="AC21" s="102"/>
      <c r="AD21" s="102"/>
      <c r="AE21" s="102"/>
      <c r="AF21" s="102"/>
      <c r="AG21" s="102"/>
      <c r="AH21" s="102"/>
      <c r="AI21" s="102"/>
      <c r="AJ21" s="102"/>
      <c r="AK21" s="102"/>
      <c r="AL21" s="102"/>
      <c r="AM21" s="102"/>
      <c r="AN21" s="102"/>
      <c r="AO21" s="102"/>
      <c r="AP21" s="102"/>
      <c r="AQ21" s="102"/>
      <c r="AR21" s="101"/>
      <c r="AS21" s="101"/>
      <c r="AT21" s="101"/>
      <c r="AU21" s="101"/>
      <c r="AV21" s="101"/>
    </row>
    <row r="22" spans="1:48" ht="16.5" thickBot="1">
      <c r="A22" s="100"/>
      <c r="B22" s="285"/>
      <c r="C22" s="91" t="s">
        <v>91</v>
      </c>
      <c r="D22" s="101"/>
      <c r="E22" s="101"/>
      <c r="F22" s="101"/>
      <c r="G22" s="102"/>
      <c r="H22" s="102"/>
      <c r="I22" s="102"/>
      <c r="J22" s="102"/>
      <c r="K22" s="102"/>
      <c r="L22" s="102"/>
      <c r="M22" s="102"/>
      <c r="N22" s="102"/>
      <c r="O22" s="102"/>
      <c r="P22" s="102"/>
      <c r="Q22" s="102"/>
      <c r="R22" s="102"/>
      <c r="S22" s="102"/>
      <c r="T22" s="102"/>
      <c r="U22" s="102"/>
      <c r="V22" s="102"/>
      <c r="W22" s="102"/>
      <c r="X22" s="102"/>
      <c r="Y22" s="102"/>
      <c r="Z22" s="102"/>
      <c r="AA22" s="102"/>
      <c r="AB22" s="102"/>
      <c r="AC22" s="102"/>
      <c r="AD22" s="102"/>
      <c r="AE22" s="102"/>
      <c r="AF22" s="102"/>
      <c r="AG22" s="102"/>
      <c r="AH22" s="102"/>
      <c r="AI22" s="102"/>
      <c r="AJ22" s="102"/>
      <c r="AK22" s="102"/>
      <c r="AL22" s="102"/>
      <c r="AM22" s="102"/>
      <c r="AN22" s="102"/>
      <c r="AO22" s="102"/>
      <c r="AP22" s="102"/>
      <c r="AQ22" s="102"/>
      <c r="AR22" s="101"/>
      <c r="AS22" s="101"/>
      <c r="AT22" s="101"/>
      <c r="AU22" s="101"/>
      <c r="AV22" s="101"/>
    </row>
  </sheetData>
  <sheetProtection/>
  <mergeCells count="7">
    <mergeCell ref="Z1:AJ1"/>
    <mergeCell ref="AK1:AV1"/>
    <mergeCell ref="B8:B22"/>
    <mergeCell ref="D1:G1"/>
    <mergeCell ref="H1:M1"/>
    <mergeCell ref="N1:Q1"/>
    <mergeCell ref="R1:W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0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22"/>
  <sheetViews>
    <sheetView zoomScalePageLayoutView="0" workbookViewId="0" topLeftCell="A4">
      <selection activeCell="O5" sqref="O5"/>
    </sheetView>
  </sheetViews>
  <sheetFormatPr defaultColWidth="9.140625" defaultRowHeight="15"/>
  <cols>
    <col min="1" max="1" width="4.00390625" style="0" customWidth="1"/>
    <col min="2" max="2" width="23.421875" style="0" customWidth="1"/>
    <col min="3" max="3" width="12.28125" style="0" customWidth="1"/>
    <col min="4" max="4" width="3.28125" style="0" customWidth="1"/>
    <col min="5" max="5" width="3.140625" style="0" customWidth="1"/>
    <col min="6" max="6" width="3.57421875" style="0" customWidth="1"/>
    <col min="7" max="7" width="3.421875" style="0" customWidth="1"/>
    <col min="8" max="8" width="3.140625" style="0" customWidth="1"/>
    <col min="9" max="9" width="3.00390625" style="0" customWidth="1"/>
    <col min="10" max="10" width="2.8515625" style="0" customWidth="1"/>
    <col min="11" max="11" width="2.7109375" style="0" customWidth="1"/>
    <col min="12" max="12" width="2.57421875" style="0" customWidth="1"/>
    <col min="13" max="13" width="4.57421875" style="0" customWidth="1"/>
    <col min="14" max="14" width="4.8515625" style="0" customWidth="1"/>
    <col min="15" max="15" width="4.57421875" style="0" customWidth="1"/>
    <col min="16" max="16" width="3.421875" style="0" customWidth="1"/>
    <col min="17" max="17" width="3.57421875" style="0" customWidth="1"/>
    <col min="18" max="18" width="4.140625" style="0" customWidth="1"/>
    <col min="19" max="19" width="4.28125" style="0" customWidth="1"/>
    <col min="20" max="22" width="3.421875" style="0" customWidth="1"/>
    <col min="23" max="23" width="4.140625" style="0" customWidth="1"/>
    <col min="24" max="24" width="5.140625" style="0" customWidth="1"/>
    <col min="25" max="25" width="3.421875" style="0" customWidth="1"/>
    <col min="26" max="27" width="3.7109375" style="0" customWidth="1"/>
    <col min="28" max="28" width="3.421875" style="0" customWidth="1"/>
    <col min="29" max="30" width="3.8515625" style="0" customWidth="1"/>
    <col min="31" max="31" width="3.57421875" style="0" customWidth="1"/>
    <col min="32" max="32" width="4.140625" style="0" customWidth="1"/>
    <col min="33" max="34" width="3.57421875" style="0" customWidth="1"/>
    <col min="35" max="35" width="5.00390625" style="0" customWidth="1"/>
    <col min="36" max="36" width="3.421875" style="0" customWidth="1"/>
    <col min="37" max="37" width="4.28125" style="0" customWidth="1"/>
    <col min="38" max="39" width="3.28125" style="0" customWidth="1"/>
    <col min="40" max="40" width="5.00390625" style="0" customWidth="1"/>
    <col min="41" max="41" width="3.00390625" style="0" customWidth="1"/>
    <col min="42" max="42" width="3.140625" style="0" customWidth="1"/>
    <col min="43" max="43" width="4.140625" style="0" customWidth="1"/>
    <col min="44" max="45" width="3.28125" style="0" customWidth="1"/>
    <col min="46" max="46" width="4.421875" style="0" customWidth="1"/>
    <col min="47" max="47" width="3.57421875" style="0" customWidth="1"/>
    <col min="48" max="48" width="3.7109375" style="0" customWidth="1"/>
  </cols>
  <sheetData>
    <row r="1" spans="4:48" ht="43.5" customHeight="1" thickBot="1">
      <c r="D1" s="259" t="s">
        <v>11</v>
      </c>
      <c r="E1" s="260"/>
      <c r="F1" s="260"/>
      <c r="G1" s="261"/>
      <c r="H1" s="259" t="s">
        <v>13</v>
      </c>
      <c r="I1" s="260"/>
      <c r="J1" s="260"/>
      <c r="K1" s="260"/>
      <c r="L1" s="260"/>
      <c r="M1" s="261"/>
      <c r="N1" s="277" t="s">
        <v>31</v>
      </c>
      <c r="O1" s="278"/>
      <c r="P1" s="278"/>
      <c r="Q1" s="279"/>
      <c r="R1" s="259" t="s">
        <v>27</v>
      </c>
      <c r="S1" s="260"/>
      <c r="T1" s="270"/>
      <c r="U1" s="270"/>
      <c r="V1" s="270"/>
      <c r="W1" s="271"/>
      <c r="X1" s="11" t="s">
        <v>35</v>
      </c>
      <c r="Y1" s="11" t="s">
        <v>38</v>
      </c>
      <c r="Z1" s="265" t="s">
        <v>40</v>
      </c>
      <c r="AA1" s="266"/>
      <c r="AB1" s="266"/>
      <c r="AC1" s="266"/>
      <c r="AD1" s="266"/>
      <c r="AE1" s="266"/>
      <c r="AF1" s="266"/>
      <c r="AG1" s="266"/>
      <c r="AH1" s="266"/>
      <c r="AI1" s="266"/>
      <c r="AJ1" s="266"/>
      <c r="AK1" s="265" t="s">
        <v>49</v>
      </c>
      <c r="AL1" s="266"/>
      <c r="AM1" s="266"/>
      <c r="AN1" s="266"/>
      <c r="AO1" s="266"/>
      <c r="AP1" s="266"/>
      <c r="AQ1" s="266"/>
      <c r="AR1" s="266"/>
      <c r="AS1" s="266"/>
      <c r="AT1" s="266"/>
      <c r="AU1" s="266"/>
      <c r="AV1" s="267"/>
    </row>
    <row r="2" spans="2:48" ht="205.5" customHeight="1">
      <c r="B2" s="1" t="s">
        <v>12</v>
      </c>
      <c r="D2" s="4" t="s">
        <v>7</v>
      </c>
      <c r="E2" s="5" t="s">
        <v>8</v>
      </c>
      <c r="F2" s="5" t="s">
        <v>9</v>
      </c>
      <c r="G2" s="6" t="s">
        <v>10</v>
      </c>
      <c r="H2" s="4" t="s">
        <v>14</v>
      </c>
      <c r="I2" s="5" t="s">
        <v>8</v>
      </c>
      <c r="J2" s="5" t="s">
        <v>9</v>
      </c>
      <c r="K2" s="5" t="s">
        <v>10</v>
      </c>
      <c r="L2" s="5" t="s">
        <v>15</v>
      </c>
      <c r="M2" s="6" t="s">
        <v>16</v>
      </c>
      <c r="N2" s="4" t="s">
        <v>28</v>
      </c>
      <c r="O2" s="5" t="s">
        <v>28</v>
      </c>
      <c r="P2" s="7" t="s">
        <v>29</v>
      </c>
      <c r="Q2" s="6" t="s">
        <v>30</v>
      </c>
      <c r="R2" s="8" t="s">
        <v>179</v>
      </c>
      <c r="S2" s="8" t="s">
        <v>296</v>
      </c>
      <c r="T2" s="8" t="s">
        <v>298</v>
      </c>
      <c r="U2" s="8" t="s">
        <v>71</v>
      </c>
      <c r="V2" s="8" t="s">
        <v>184</v>
      </c>
      <c r="W2" s="80" t="s">
        <v>81</v>
      </c>
      <c r="X2" s="9" t="s">
        <v>36</v>
      </c>
      <c r="Y2" s="10" t="s">
        <v>45</v>
      </c>
      <c r="Z2" s="4" t="s">
        <v>46</v>
      </c>
      <c r="AA2" s="4" t="s">
        <v>46</v>
      </c>
      <c r="AB2" s="4" t="s">
        <v>46</v>
      </c>
      <c r="AC2" s="5" t="s">
        <v>47</v>
      </c>
      <c r="AD2" s="5" t="s">
        <v>47</v>
      </c>
      <c r="AE2" s="5" t="s">
        <v>47</v>
      </c>
      <c r="AF2" s="5" t="s">
        <v>48</v>
      </c>
      <c r="AG2" s="5" t="s">
        <v>48</v>
      </c>
      <c r="AH2" s="6" t="s">
        <v>48</v>
      </c>
      <c r="AI2" s="7" t="s">
        <v>55</v>
      </c>
      <c r="AJ2" s="7" t="s">
        <v>55</v>
      </c>
      <c r="AK2" s="4" t="s">
        <v>50</v>
      </c>
      <c r="AL2" s="5" t="s">
        <v>52</v>
      </c>
      <c r="AM2" s="5" t="s">
        <v>52</v>
      </c>
      <c r="AN2" s="5" t="s">
        <v>53</v>
      </c>
      <c r="AO2" s="5" t="s">
        <v>53</v>
      </c>
      <c r="AP2" s="5" t="s">
        <v>53</v>
      </c>
      <c r="AQ2" s="5" t="s">
        <v>54</v>
      </c>
      <c r="AR2" s="5" t="s">
        <v>54</v>
      </c>
      <c r="AS2" s="5" t="s">
        <v>54</v>
      </c>
      <c r="AT2" s="5" t="s">
        <v>55</v>
      </c>
      <c r="AU2" s="5" t="s">
        <v>55</v>
      </c>
      <c r="AV2" s="6" t="s">
        <v>56</v>
      </c>
    </row>
    <row r="3" spans="1:48" ht="15.75" thickBot="1">
      <c r="A3" t="s">
        <v>0</v>
      </c>
      <c r="B3" t="s">
        <v>1</v>
      </c>
      <c r="C3" t="s">
        <v>2</v>
      </c>
      <c r="D3" s="13" t="s">
        <v>3</v>
      </c>
      <c r="E3" s="13" t="s">
        <v>4</v>
      </c>
      <c r="F3" s="13" t="s">
        <v>5</v>
      </c>
      <c r="G3" s="13" t="s">
        <v>6</v>
      </c>
      <c r="H3" s="13" t="s">
        <v>17</v>
      </c>
      <c r="I3" s="13" t="s">
        <v>18</v>
      </c>
      <c r="J3" s="13" t="s">
        <v>19</v>
      </c>
      <c r="K3" s="13" t="s">
        <v>20</v>
      </c>
      <c r="L3" s="13" t="s">
        <v>21</v>
      </c>
      <c r="M3" s="13" t="s">
        <v>22</v>
      </c>
      <c r="N3" s="13" t="s">
        <v>23</v>
      </c>
      <c r="O3" s="13" t="s">
        <v>25</v>
      </c>
      <c r="P3" s="13" t="s">
        <v>24</v>
      </c>
      <c r="Q3" s="13" t="s">
        <v>26</v>
      </c>
      <c r="R3" s="13" t="s">
        <v>32</v>
      </c>
      <c r="S3" s="13" t="s">
        <v>67</v>
      </c>
      <c r="T3" s="13" t="s">
        <v>33</v>
      </c>
      <c r="U3" s="13" t="s">
        <v>34</v>
      </c>
      <c r="V3" s="13" t="s">
        <v>73</v>
      </c>
      <c r="W3" s="13"/>
      <c r="X3" s="14" t="s">
        <v>37</v>
      </c>
      <c r="Y3" s="13" t="s">
        <v>39</v>
      </c>
      <c r="Z3" s="13" t="s">
        <v>41</v>
      </c>
      <c r="AA3" s="13" t="s">
        <v>41</v>
      </c>
      <c r="AB3" s="13" t="s">
        <v>41</v>
      </c>
      <c r="AC3" s="13" t="s">
        <v>42</v>
      </c>
      <c r="AD3" s="13" t="s">
        <v>42</v>
      </c>
      <c r="AE3" s="13" t="s">
        <v>42</v>
      </c>
      <c r="AF3" s="13" t="s">
        <v>43</v>
      </c>
      <c r="AG3" s="13" t="s">
        <v>43</v>
      </c>
      <c r="AH3" s="13" t="s">
        <v>43</v>
      </c>
      <c r="AI3" s="13" t="s">
        <v>44</v>
      </c>
      <c r="AJ3" s="13" t="s">
        <v>44</v>
      </c>
      <c r="AK3" s="13" t="s">
        <v>51</v>
      </c>
      <c r="AL3" s="13" t="s">
        <v>51</v>
      </c>
      <c r="AM3" s="13" t="s">
        <v>51</v>
      </c>
      <c r="AN3" s="13" t="s">
        <v>57</v>
      </c>
      <c r="AO3" s="13" t="s">
        <v>57</v>
      </c>
      <c r="AP3" s="13" t="s">
        <v>57</v>
      </c>
      <c r="AQ3" s="13" t="s">
        <v>58</v>
      </c>
      <c r="AR3" s="13" t="s">
        <v>58</v>
      </c>
      <c r="AS3" s="13" t="s">
        <v>58</v>
      </c>
      <c r="AT3" s="13" t="s">
        <v>59</v>
      </c>
      <c r="AU3" s="13" t="s">
        <v>59</v>
      </c>
      <c r="AV3" s="13" t="s">
        <v>59</v>
      </c>
    </row>
    <row r="4" spans="1:49" ht="243.75" customHeight="1">
      <c r="A4" s="25">
        <v>1</v>
      </c>
      <c r="B4" s="68" t="s">
        <v>301</v>
      </c>
      <c r="C4" s="111" t="s">
        <v>203</v>
      </c>
      <c r="D4" s="69"/>
      <c r="E4" s="93"/>
      <c r="F4" s="110"/>
      <c r="G4" s="106" t="s">
        <v>302</v>
      </c>
      <c r="H4" s="92"/>
      <c r="I4" s="93"/>
      <c r="J4" s="93"/>
      <c r="K4" s="93"/>
      <c r="L4" s="93"/>
      <c r="M4" s="75"/>
      <c r="N4" s="94" t="s">
        <v>303</v>
      </c>
      <c r="O4" s="95" t="s">
        <v>146</v>
      </c>
      <c r="P4" s="95" t="s">
        <v>64</v>
      </c>
      <c r="Q4" s="75"/>
      <c r="R4" s="92"/>
      <c r="S4" s="96"/>
      <c r="T4" s="93"/>
      <c r="U4" s="97"/>
      <c r="V4" s="97"/>
      <c r="W4" s="75"/>
      <c r="X4" s="98"/>
      <c r="Y4" s="99" t="s">
        <v>366</v>
      </c>
      <c r="Z4" s="92"/>
      <c r="AA4" s="93"/>
      <c r="AB4" s="93"/>
      <c r="AC4" s="93"/>
      <c r="AD4" s="93"/>
      <c r="AE4" s="93"/>
      <c r="AF4" s="93"/>
      <c r="AG4" s="93"/>
      <c r="AH4" s="97"/>
      <c r="AI4" s="97"/>
      <c r="AJ4" s="75"/>
      <c r="AK4" s="92"/>
      <c r="AL4" s="93"/>
      <c r="AM4" s="93"/>
      <c r="AN4" s="93"/>
      <c r="AO4" s="93"/>
      <c r="AP4" s="93"/>
      <c r="AQ4" s="93"/>
      <c r="AR4" s="93"/>
      <c r="AS4" s="93"/>
      <c r="AT4" s="93"/>
      <c r="AU4" s="93"/>
      <c r="AV4" s="75"/>
      <c r="AW4" s="84"/>
    </row>
    <row r="5" spans="1:48" ht="44.25" customHeight="1">
      <c r="A5" s="2"/>
      <c r="B5" s="25" t="s">
        <v>75</v>
      </c>
      <c r="C5" s="109">
        <f>SUM(D5:AV5)</f>
        <v>14</v>
      </c>
      <c r="D5" s="57"/>
      <c r="E5" s="58"/>
      <c r="F5" s="58"/>
      <c r="G5" s="41">
        <v>5</v>
      </c>
      <c r="H5" s="57"/>
      <c r="I5" s="58"/>
      <c r="J5" s="58"/>
      <c r="K5" s="58"/>
      <c r="L5" s="58"/>
      <c r="M5" s="66"/>
      <c r="N5" s="82">
        <v>1</v>
      </c>
      <c r="O5" s="49"/>
      <c r="P5" s="42">
        <v>2</v>
      </c>
      <c r="Q5" s="59"/>
      <c r="R5" s="57"/>
      <c r="S5" s="60"/>
      <c r="T5" s="58"/>
      <c r="U5" s="61"/>
      <c r="V5" s="61"/>
      <c r="W5" s="59"/>
      <c r="X5" s="62"/>
      <c r="Y5" s="48">
        <v>6</v>
      </c>
      <c r="Z5" s="57"/>
      <c r="AA5" s="58"/>
      <c r="AB5" s="58"/>
      <c r="AC5" s="58"/>
      <c r="AD5" s="58"/>
      <c r="AE5" s="58"/>
      <c r="AF5" s="85"/>
      <c r="AG5" s="63"/>
      <c r="AH5" s="64"/>
      <c r="AI5" s="65"/>
      <c r="AJ5" s="66"/>
      <c r="AK5" s="67"/>
      <c r="AL5" s="58"/>
      <c r="AM5" s="58"/>
      <c r="AN5" s="63"/>
      <c r="AO5" s="58"/>
      <c r="AP5" s="58"/>
      <c r="AQ5" s="85"/>
      <c r="AR5" s="58"/>
      <c r="AS5" s="58"/>
      <c r="AT5" s="63"/>
      <c r="AU5" s="58"/>
      <c r="AV5" s="59"/>
    </row>
    <row r="6" spans="1:48" ht="15">
      <c r="A6" s="2"/>
      <c r="B6" s="2"/>
      <c r="C6" s="12"/>
      <c r="D6" s="18"/>
      <c r="E6" s="19"/>
      <c r="F6" s="19"/>
      <c r="G6" s="59"/>
      <c r="H6" s="57"/>
      <c r="I6" s="58"/>
      <c r="J6" s="58"/>
      <c r="K6" s="58"/>
      <c r="L6" s="58"/>
      <c r="M6" s="59"/>
      <c r="N6" s="57"/>
      <c r="O6" s="58"/>
      <c r="P6" s="58"/>
      <c r="Q6" s="59"/>
      <c r="R6" s="57"/>
      <c r="S6" s="60"/>
      <c r="T6" s="58"/>
      <c r="U6" s="61"/>
      <c r="V6" s="61"/>
      <c r="W6" s="59"/>
      <c r="X6" s="62"/>
      <c r="Y6" s="62"/>
      <c r="Z6" s="57"/>
      <c r="AA6" s="58"/>
      <c r="AB6" s="58"/>
      <c r="AC6" s="58"/>
      <c r="AD6" s="58"/>
      <c r="AE6" s="58"/>
      <c r="AF6" s="58"/>
      <c r="AG6" s="58"/>
      <c r="AH6" s="61"/>
      <c r="AI6" s="61"/>
      <c r="AJ6" s="59"/>
      <c r="AK6" s="57"/>
      <c r="AL6" s="58"/>
      <c r="AM6" s="58"/>
      <c r="AN6" s="58"/>
      <c r="AO6" s="58"/>
      <c r="AP6" s="58"/>
      <c r="AQ6" s="58"/>
      <c r="AR6" s="19"/>
      <c r="AS6" s="19"/>
      <c r="AT6" s="19"/>
      <c r="AU6" s="19"/>
      <c r="AV6" s="20"/>
    </row>
    <row r="7" spans="1:48" ht="15.75" thickBot="1">
      <c r="A7" s="2"/>
      <c r="B7" s="87"/>
      <c r="C7" s="88"/>
      <c r="D7" s="18"/>
      <c r="E7" s="19"/>
      <c r="F7" s="19"/>
      <c r="G7" s="59"/>
      <c r="H7" s="57"/>
      <c r="I7" s="58"/>
      <c r="J7" s="58"/>
      <c r="K7" s="58"/>
      <c r="L7" s="58"/>
      <c r="M7" s="59"/>
      <c r="N7" s="57"/>
      <c r="O7" s="58"/>
      <c r="P7" s="58"/>
      <c r="Q7" s="59"/>
      <c r="R7" s="57"/>
      <c r="S7" s="60"/>
      <c r="T7" s="58"/>
      <c r="U7" s="61"/>
      <c r="V7" s="61"/>
      <c r="W7" s="59"/>
      <c r="X7" s="62"/>
      <c r="Y7" s="62"/>
      <c r="Z7" s="57"/>
      <c r="AA7" s="58"/>
      <c r="AB7" s="58"/>
      <c r="AC7" s="58"/>
      <c r="AD7" s="58"/>
      <c r="AE7" s="58"/>
      <c r="AF7" s="58"/>
      <c r="AG7" s="58"/>
      <c r="AH7" s="61"/>
      <c r="AI7" s="61"/>
      <c r="AJ7" s="59"/>
      <c r="AK7" s="57"/>
      <c r="AL7" s="58"/>
      <c r="AM7" s="58"/>
      <c r="AN7" s="58"/>
      <c r="AO7" s="58"/>
      <c r="AP7" s="58"/>
      <c r="AQ7" s="58"/>
      <c r="AR7" s="19"/>
      <c r="AS7" s="19"/>
      <c r="AT7" s="19"/>
      <c r="AU7" s="19"/>
      <c r="AV7" s="20"/>
    </row>
    <row r="8" spans="1:48" ht="15.75">
      <c r="A8" s="100"/>
      <c r="B8" s="283" t="s">
        <v>95</v>
      </c>
      <c r="C8" s="89">
        <v>6</v>
      </c>
      <c r="D8" s="101"/>
      <c r="E8" s="101"/>
      <c r="F8" s="101"/>
      <c r="G8" s="102"/>
      <c r="H8" s="102"/>
      <c r="I8" s="102"/>
      <c r="J8" s="102"/>
      <c r="K8" s="102"/>
      <c r="L8" s="102"/>
      <c r="M8" s="102"/>
      <c r="N8" s="102"/>
      <c r="O8" s="102"/>
      <c r="P8" s="102"/>
      <c r="Q8" s="102"/>
      <c r="R8" s="102"/>
      <c r="S8" s="102"/>
      <c r="T8" s="102"/>
      <c r="U8" s="102"/>
      <c r="V8" s="102"/>
      <c r="W8" s="102"/>
      <c r="X8" s="102"/>
      <c r="Y8" s="102"/>
      <c r="Z8" s="102"/>
      <c r="AA8" s="102"/>
      <c r="AB8" s="102"/>
      <c r="AC8" s="102"/>
      <c r="AD8" s="102"/>
      <c r="AE8" s="102"/>
      <c r="AF8" s="102"/>
      <c r="AG8" s="102"/>
      <c r="AH8" s="102"/>
      <c r="AI8" s="102"/>
      <c r="AJ8" s="102"/>
      <c r="AK8" s="102"/>
      <c r="AL8" s="102"/>
      <c r="AM8" s="102"/>
      <c r="AN8" s="102"/>
      <c r="AO8" s="102"/>
      <c r="AP8" s="102"/>
      <c r="AQ8" s="102"/>
      <c r="AR8" s="101"/>
      <c r="AS8" s="101"/>
      <c r="AT8" s="101"/>
      <c r="AU8" s="101"/>
      <c r="AV8" s="101"/>
    </row>
    <row r="9" spans="1:48" ht="15.75">
      <c r="A9" s="100"/>
      <c r="B9" s="284"/>
      <c r="C9" s="90">
        <v>8</v>
      </c>
      <c r="D9" s="101"/>
      <c r="E9" s="101"/>
      <c r="F9" s="101"/>
      <c r="G9" s="102"/>
      <c r="H9" s="102"/>
      <c r="I9" s="102"/>
      <c r="J9" s="102"/>
      <c r="K9" s="102"/>
      <c r="L9" s="102"/>
      <c r="M9" s="102"/>
      <c r="N9" s="102"/>
      <c r="O9" s="102"/>
      <c r="P9" s="102"/>
      <c r="Q9" s="102"/>
      <c r="R9" s="102"/>
      <c r="S9" s="102"/>
      <c r="T9" s="102"/>
      <c r="U9" s="102"/>
      <c r="V9" s="102"/>
      <c r="W9" s="102"/>
      <c r="X9" s="102"/>
      <c r="Y9" s="102"/>
      <c r="Z9" s="102"/>
      <c r="AA9" s="102"/>
      <c r="AB9" s="102"/>
      <c r="AC9" s="102"/>
      <c r="AD9" s="102"/>
      <c r="AE9" s="102"/>
      <c r="AF9" s="102"/>
      <c r="AG9" s="102"/>
      <c r="AH9" s="102"/>
      <c r="AI9" s="102"/>
      <c r="AJ9" s="102"/>
      <c r="AK9" s="102"/>
      <c r="AL9" s="102"/>
      <c r="AM9" s="102"/>
      <c r="AN9" s="102"/>
      <c r="AO9" s="102"/>
      <c r="AP9" s="102"/>
      <c r="AQ9" s="102"/>
      <c r="AR9" s="101"/>
      <c r="AS9" s="101"/>
      <c r="AT9" s="101"/>
      <c r="AU9" s="101"/>
      <c r="AV9" s="101"/>
    </row>
    <row r="10" spans="1:48" ht="15.75">
      <c r="A10" s="100"/>
      <c r="B10" s="284"/>
      <c r="C10" s="90" t="s">
        <v>121</v>
      </c>
      <c r="D10" s="101"/>
      <c r="E10" s="101"/>
      <c r="F10" s="101"/>
      <c r="G10" s="102"/>
      <c r="H10" s="102"/>
      <c r="I10" s="102"/>
      <c r="J10" s="102"/>
      <c r="K10" s="102"/>
      <c r="L10" s="102"/>
      <c r="M10" s="102"/>
      <c r="N10" s="102"/>
      <c r="O10" s="102"/>
      <c r="P10" s="102"/>
      <c r="Q10" s="102"/>
      <c r="R10" s="102"/>
      <c r="S10" s="102"/>
      <c r="T10" s="102"/>
      <c r="U10" s="102"/>
      <c r="V10" s="102"/>
      <c r="W10" s="102"/>
      <c r="X10" s="102"/>
      <c r="Y10" s="102"/>
      <c r="Z10" s="102"/>
      <c r="AA10" s="102"/>
      <c r="AB10" s="102"/>
      <c r="AC10" s="102"/>
      <c r="AD10" s="102"/>
      <c r="AE10" s="102"/>
      <c r="AF10" s="102"/>
      <c r="AG10" s="102"/>
      <c r="AH10" s="102"/>
      <c r="AI10" s="102"/>
      <c r="AJ10" s="102"/>
      <c r="AK10" s="102"/>
      <c r="AL10" s="102"/>
      <c r="AM10" s="102"/>
      <c r="AN10" s="102"/>
      <c r="AO10" s="102"/>
      <c r="AP10" s="102"/>
      <c r="AQ10" s="102"/>
      <c r="AR10" s="101"/>
      <c r="AS10" s="101"/>
      <c r="AT10" s="101"/>
      <c r="AU10" s="101"/>
      <c r="AV10" s="101"/>
    </row>
    <row r="11" spans="1:48" ht="15.75">
      <c r="A11" s="100"/>
      <c r="B11" s="284"/>
      <c r="C11" s="90" t="s">
        <v>100</v>
      </c>
      <c r="D11" s="101"/>
      <c r="E11" s="101"/>
      <c r="F11" s="101"/>
      <c r="G11" s="102"/>
      <c r="H11" s="102"/>
      <c r="I11" s="102"/>
      <c r="J11" s="102"/>
      <c r="K11" s="102"/>
      <c r="L11" s="102"/>
      <c r="M11" s="102"/>
      <c r="N11" s="102"/>
      <c r="O11" s="102"/>
      <c r="P11" s="102"/>
      <c r="Q11" s="102"/>
      <c r="R11" s="102"/>
      <c r="S11" s="102"/>
      <c r="T11" s="102"/>
      <c r="U11" s="102"/>
      <c r="V11" s="102"/>
      <c r="W11" s="102"/>
      <c r="X11" s="102"/>
      <c r="Y11" s="102"/>
      <c r="Z11" s="102"/>
      <c r="AA11" s="102"/>
      <c r="AB11" s="102"/>
      <c r="AC11" s="102"/>
      <c r="AD11" s="102"/>
      <c r="AE11" s="102"/>
      <c r="AF11" s="102"/>
      <c r="AG11" s="102"/>
      <c r="AH11" s="102"/>
      <c r="AI11" s="102"/>
      <c r="AJ11" s="102"/>
      <c r="AK11" s="102"/>
      <c r="AL11" s="102"/>
      <c r="AM11" s="102"/>
      <c r="AN11" s="102"/>
      <c r="AO11" s="102"/>
      <c r="AP11" s="102"/>
      <c r="AQ11" s="102"/>
      <c r="AR11" s="101"/>
      <c r="AS11" s="101"/>
      <c r="AT11" s="101"/>
      <c r="AU11" s="101"/>
      <c r="AV11" s="101"/>
    </row>
    <row r="12" spans="1:48" ht="15.75">
      <c r="A12" s="100"/>
      <c r="B12" s="284"/>
      <c r="C12" s="90" t="s">
        <v>145</v>
      </c>
      <c r="D12" s="101"/>
      <c r="E12" s="101"/>
      <c r="F12" s="101"/>
      <c r="G12" s="102"/>
      <c r="H12" s="102"/>
      <c r="I12" s="102"/>
      <c r="J12" s="102"/>
      <c r="K12" s="102"/>
      <c r="L12" s="102"/>
      <c r="M12" s="102"/>
      <c r="N12" s="102"/>
      <c r="O12" s="102"/>
      <c r="P12" s="102"/>
      <c r="Q12" s="102"/>
      <c r="R12" s="102"/>
      <c r="S12" s="102"/>
      <c r="T12" s="102"/>
      <c r="U12" s="102"/>
      <c r="V12" s="102"/>
      <c r="W12" s="102"/>
      <c r="X12" s="102"/>
      <c r="Y12" s="102"/>
      <c r="Z12" s="102"/>
      <c r="AA12" s="102"/>
      <c r="AB12" s="102"/>
      <c r="AC12" s="102"/>
      <c r="AD12" s="102"/>
      <c r="AE12" s="102"/>
      <c r="AF12" s="102"/>
      <c r="AG12" s="102"/>
      <c r="AH12" s="102"/>
      <c r="AI12" s="102"/>
      <c r="AJ12" s="102"/>
      <c r="AK12" s="102"/>
      <c r="AL12" s="102"/>
      <c r="AM12" s="102"/>
      <c r="AN12" s="102"/>
      <c r="AO12" s="102"/>
      <c r="AP12" s="102"/>
      <c r="AQ12" s="102"/>
      <c r="AR12" s="101"/>
      <c r="AS12" s="101"/>
      <c r="AT12" s="101"/>
      <c r="AU12" s="101"/>
      <c r="AV12" s="101"/>
    </row>
    <row r="13" spans="1:48" ht="15.75">
      <c r="A13" s="100"/>
      <c r="B13" s="284"/>
      <c r="C13" s="90">
        <v>7</v>
      </c>
      <c r="D13" s="101"/>
      <c r="E13" s="101"/>
      <c r="F13" s="101"/>
      <c r="G13" s="102"/>
      <c r="H13" s="102"/>
      <c r="I13" s="102"/>
      <c r="J13" s="102"/>
      <c r="K13" s="102"/>
      <c r="L13" s="102"/>
      <c r="M13" s="102"/>
      <c r="N13" s="102"/>
      <c r="O13" s="102"/>
      <c r="P13" s="102"/>
      <c r="Q13" s="102"/>
      <c r="R13" s="102"/>
      <c r="S13" s="102"/>
      <c r="T13" s="102"/>
      <c r="U13" s="102"/>
      <c r="V13" s="102"/>
      <c r="W13" s="102"/>
      <c r="X13" s="102"/>
      <c r="Y13" s="102"/>
      <c r="Z13" s="102"/>
      <c r="AA13" s="102"/>
      <c r="AB13" s="102"/>
      <c r="AC13" s="102"/>
      <c r="AD13" s="102"/>
      <c r="AE13" s="102"/>
      <c r="AF13" s="102"/>
      <c r="AG13" s="102"/>
      <c r="AH13" s="102"/>
      <c r="AI13" s="102"/>
      <c r="AJ13" s="102"/>
      <c r="AK13" s="102"/>
      <c r="AL13" s="102"/>
      <c r="AM13" s="102"/>
      <c r="AN13" s="102"/>
      <c r="AO13" s="102"/>
      <c r="AP13" s="102"/>
      <c r="AQ13" s="102"/>
      <c r="AR13" s="101"/>
      <c r="AS13" s="101"/>
      <c r="AT13" s="101"/>
      <c r="AU13" s="101"/>
      <c r="AV13" s="101"/>
    </row>
    <row r="14" spans="1:48" ht="15.75">
      <c r="A14" s="100"/>
      <c r="B14" s="284"/>
      <c r="C14" s="90">
        <v>4</v>
      </c>
      <c r="D14" s="101"/>
      <c r="E14" s="101"/>
      <c r="F14" s="101"/>
      <c r="G14" s="102"/>
      <c r="H14" s="102"/>
      <c r="I14" s="102"/>
      <c r="J14" s="102"/>
      <c r="K14" s="102"/>
      <c r="L14" s="102"/>
      <c r="M14" s="102"/>
      <c r="N14" s="102"/>
      <c r="O14" s="102"/>
      <c r="P14" s="102"/>
      <c r="Q14" s="102"/>
      <c r="R14" s="102"/>
      <c r="S14" s="102"/>
      <c r="T14" s="102"/>
      <c r="U14" s="102"/>
      <c r="V14" s="102"/>
      <c r="W14" s="102"/>
      <c r="X14" s="102"/>
      <c r="Y14" s="102"/>
      <c r="Z14" s="102"/>
      <c r="AA14" s="102"/>
      <c r="AB14" s="102"/>
      <c r="AC14" s="102"/>
      <c r="AD14" s="102"/>
      <c r="AE14" s="102"/>
      <c r="AF14" s="102"/>
      <c r="AG14" s="102"/>
      <c r="AH14" s="102"/>
      <c r="AI14" s="102"/>
      <c r="AJ14" s="102"/>
      <c r="AK14" s="102"/>
      <c r="AL14" s="102"/>
      <c r="AM14" s="102"/>
      <c r="AN14" s="102"/>
      <c r="AO14" s="102"/>
      <c r="AP14" s="102"/>
      <c r="AQ14" s="102"/>
      <c r="AR14" s="101"/>
      <c r="AS14" s="101"/>
      <c r="AT14" s="101"/>
      <c r="AU14" s="101"/>
      <c r="AV14" s="101"/>
    </row>
    <row r="15" spans="1:48" ht="15.75">
      <c r="A15" s="100"/>
      <c r="B15" s="286"/>
      <c r="C15" s="103" t="s">
        <v>123</v>
      </c>
      <c r="D15" s="101"/>
      <c r="E15" s="101"/>
      <c r="F15" s="101"/>
      <c r="G15" s="102"/>
      <c r="H15" s="102"/>
      <c r="I15" s="102"/>
      <c r="J15" s="102"/>
      <c r="K15" s="102"/>
      <c r="L15" s="102"/>
      <c r="M15" s="102"/>
      <c r="N15" s="102"/>
      <c r="O15" s="102"/>
      <c r="P15" s="102"/>
      <c r="Q15" s="102"/>
      <c r="R15" s="102"/>
      <c r="S15" s="102"/>
      <c r="T15" s="102"/>
      <c r="U15" s="102"/>
      <c r="V15" s="102"/>
      <c r="W15" s="102"/>
      <c r="X15" s="102"/>
      <c r="Y15" s="102"/>
      <c r="Z15" s="102"/>
      <c r="AA15" s="102"/>
      <c r="AB15" s="102"/>
      <c r="AC15" s="102"/>
      <c r="AD15" s="102"/>
      <c r="AE15" s="102"/>
      <c r="AF15" s="102"/>
      <c r="AG15" s="102"/>
      <c r="AH15" s="102"/>
      <c r="AI15" s="102"/>
      <c r="AJ15" s="102"/>
      <c r="AK15" s="102"/>
      <c r="AL15" s="102"/>
      <c r="AM15" s="102"/>
      <c r="AN15" s="102"/>
      <c r="AO15" s="102"/>
      <c r="AP15" s="102"/>
      <c r="AQ15" s="102"/>
      <c r="AR15" s="101"/>
      <c r="AS15" s="101"/>
      <c r="AT15" s="101"/>
      <c r="AU15" s="101"/>
      <c r="AV15" s="101"/>
    </row>
    <row r="16" spans="1:48" ht="15.75">
      <c r="A16" s="100"/>
      <c r="B16" s="286"/>
      <c r="C16" s="103" t="s">
        <v>124</v>
      </c>
      <c r="D16" s="101"/>
      <c r="E16" s="101"/>
      <c r="F16" s="101"/>
      <c r="G16" s="102"/>
      <c r="H16" s="102"/>
      <c r="I16" s="102"/>
      <c r="J16" s="102"/>
      <c r="K16" s="102"/>
      <c r="L16" s="102"/>
      <c r="M16" s="102"/>
      <c r="N16" s="102"/>
      <c r="O16" s="102"/>
      <c r="P16" s="102"/>
      <c r="Q16" s="102"/>
      <c r="R16" s="102"/>
      <c r="S16" s="102"/>
      <c r="T16" s="102"/>
      <c r="U16" s="102"/>
      <c r="V16" s="102"/>
      <c r="W16" s="102"/>
      <c r="X16" s="102"/>
      <c r="Y16" s="102"/>
      <c r="Z16" s="102"/>
      <c r="AA16" s="102"/>
      <c r="AB16" s="102"/>
      <c r="AC16" s="102"/>
      <c r="AD16" s="102"/>
      <c r="AE16" s="102"/>
      <c r="AF16" s="102"/>
      <c r="AG16" s="102"/>
      <c r="AH16" s="102"/>
      <c r="AI16" s="102"/>
      <c r="AJ16" s="102"/>
      <c r="AK16" s="102"/>
      <c r="AL16" s="102"/>
      <c r="AM16" s="102"/>
      <c r="AN16" s="102"/>
      <c r="AO16" s="102"/>
      <c r="AP16" s="102"/>
      <c r="AQ16" s="102"/>
      <c r="AR16" s="101"/>
      <c r="AS16" s="101"/>
      <c r="AT16" s="101"/>
      <c r="AU16" s="101"/>
      <c r="AV16" s="101"/>
    </row>
    <row r="17" spans="1:48" ht="15.75">
      <c r="A17" s="100"/>
      <c r="B17" s="286"/>
      <c r="C17" s="103" t="s">
        <v>91</v>
      </c>
      <c r="D17" s="101"/>
      <c r="E17" s="101"/>
      <c r="F17" s="101"/>
      <c r="G17" s="102"/>
      <c r="H17" s="102"/>
      <c r="I17" s="102"/>
      <c r="J17" s="102"/>
      <c r="K17" s="102"/>
      <c r="L17" s="102"/>
      <c r="M17" s="102"/>
      <c r="N17" s="102"/>
      <c r="O17" s="102"/>
      <c r="P17" s="102"/>
      <c r="Q17" s="102"/>
      <c r="R17" s="102"/>
      <c r="S17" s="102"/>
      <c r="T17" s="102"/>
      <c r="U17" s="102"/>
      <c r="V17" s="102"/>
      <c r="W17" s="102"/>
      <c r="X17" s="102"/>
      <c r="Y17" s="102"/>
      <c r="Z17" s="102"/>
      <c r="AA17" s="102"/>
      <c r="AB17" s="102"/>
      <c r="AC17" s="102"/>
      <c r="AD17" s="102"/>
      <c r="AE17" s="102"/>
      <c r="AF17" s="102"/>
      <c r="AG17" s="102"/>
      <c r="AH17" s="102"/>
      <c r="AI17" s="102"/>
      <c r="AJ17" s="102"/>
      <c r="AK17" s="102"/>
      <c r="AL17" s="102"/>
      <c r="AM17" s="102"/>
      <c r="AN17" s="102"/>
      <c r="AO17" s="102"/>
      <c r="AP17" s="102"/>
      <c r="AQ17" s="102"/>
      <c r="AR17" s="101"/>
      <c r="AS17" s="101"/>
      <c r="AT17" s="101"/>
      <c r="AU17" s="101"/>
      <c r="AV17" s="101"/>
    </row>
    <row r="18" spans="1:48" ht="15.75">
      <c r="A18" s="100"/>
      <c r="B18" s="286"/>
      <c r="C18" s="103" t="s">
        <v>91</v>
      </c>
      <c r="D18" s="101"/>
      <c r="E18" s="101"/>
      <c r="F18" s="101"/>
      <c r="G18" s="102"/>
      <c r="H18" s="102"/>
      <c r="I18" s="102"/>
      <c r="J18" s="102"/>
      <c r="K18" s="102"/>
      <c r="L18" s="102"/>
      <c r="M18" s="102"/>
      <c r="N18" s="102"/>
      <c r="O18" s="102"/>
      <c r="P18" s="102"/>
      <c r="Q18" s="102"/>
      <c r="R18" s="102"/>
      <c r="S18" s="102"/>
      <c r="T18" s="102"/>
      <c r="U18" s="102"/>
      <c r="V18" s="102"/>
      <c r="W18" s="102"/>
      <c r="X18" s="102"/>
      <c r="Y18" s="102"/>
      <c r="Z18" s="102"/>
      <c r="AA18" s="102"/>
      <c r="AB18" s="102"/>
      <c r="AC18" s="102"/>
      <c r="AD18" s="102"/>
      <c r="AE18" s="102"/>
      <c r="AF18" s="102"/>
      <c r="AG18" s="102"/>
      <c r="AH18" s="102"/>
      <c r="AI18" s="102"/>
      <c r="AJ18" s="102"/>
      <c r="AK18" s="102"/>
      <c r="AL18" s="102"/>
      <c r="AM18" s="102"/>
      <c r="AN18" s="102"/>
      <c r="AO18" s="102"/>
      <c r="AP18" s="102"/>
      <c r="AQ18" s="102"/>
      <c r="AR18" s="101"/>
      <c r="AS18" s="101"/>
      <c r="AT18" s="101"/>
      <c r="AU18" s="101"/>
      <c r="AV18" s="101"/>
    </row>
    <row r="19" spans="1:48" ht="15.75">
      <c r="A19" s="100"/>
      <c r="B19" s="286"/>
      <c r="C19" s="103" t="s">
        <v>91</v>
      </c>
      <c r="D19" s="101"/>
      <c r="E19" s="101"/>
      <c r="F19" s="101"/>
      <c r="G19" s="102"/>
      <c r="H19" s="102"/>
      <c r="I19" s="102"/>
      <c r="J19" s="102"/>
      <c r="K19" s="102"/>
      <c r="L19" s="102"/>
      <c r="M19" s="102"/>
      <c r="N19" s="102"/>
      <c r="O19" s="102"/>
      <c r="P19" s="102"/>
      <c r="Q19" s="102"/>
      <c r="R19" s="102"/>
      <c r="S19" s="102"/>
      <c r="T19" s="102"/>
      <c r="U19" s="102"/>
      <c r="V19" s="102"/>
      <c r="W19" s="102"/>
      <c r="X19" s="102"/>
      <c r="Y19" s="102"/>
      <c r="Z19" s="102"/>
      <c r="AA19" s="102"/>
      <c r="AB19" s="102"/>
      <c r="AC19" s="102"/>
      <c r="AD19" s="102"/>
      <c r="AE19" s="102"/>
      <c r="AF19" s="102"/>
      <c r="AG19" s="102"/>
      <c r="AH19" s="102"/>
      <c r="AI19" s="102"/>
      <c r="AJ19" s="102"/>
      <c r="AK19" s="102"/>
      <c r="AL19" s="102"/>
      <c r="AM19" s="102"/>
      <c r="AN19" s="102"/>
      <c r="AO19" s="102"/>
      <c r="AP19" s="102"/>
      <c r="AQ19" s="102"/>
      <c r="AR19" s="101"/>
      <c r="AS19" s="101"/>
      <c r="AT19" s="101"/>
      <c r="AU19" s="101"/>
      <c r="AV19" s="101"/>
    </row>
    <row r="20" spans="1:48" ht="15.75">
      <c r="A20" s="100"/>
      <c r="B20" s="286"/>
      <c r="C20" s="103" t="s">
        <v>91</v>
      </c>
      <c r="D20" s="101"/>
      <c r="E20" s="101"/>
      <c r="F20" s="101"/>
      <c r="G20" s="102"/>
      <c r="H20" s="102"/>
      <c r="I20" s="102"/>
      <c r="J20" s="102"/>
      <c r="K20" s="102"/>
      <c r="L20" s="102"/>
      <c r="M20" s="102"/>
      <c r="N20" s="102"/>
      <c r="O20" s="102"/>
      <c r="P20" s="102"/>
      <c r="Q20" s="102"/>
      <c r="R20" s="102"/>
      <c r="S20" s="102"/>
      <c r="T20" s="102"/>
      <c r="U20" s="102"/>
      <c r="V20" s="102"/>
      <c r="W20" s="102"/>
      <c r="X20" s="102"/>
      <c r="Y20" s="102"/>
      <c r="Z20" s="102"/>
      <c r="AA20" s="102"/>
      <c r="AB20" s="102"/>
      <c r="AC20" s="102"/>
      <c r="AD20" s="102"/>
      <c r="AE20" s="102"/>
      <c r="AF20" s="102"/>
      <c r="AG20" s="102"/>
      <c r="AH20" s="102"/>
      <c r="AI20" s="102"/>
      <c r="AJ20" s="102"/>
      <c r="AK20" s="102"/>
      <c r="AL20" s="102"/>
      <c r="AM20" s="102"/>
      <c r="AN20" s="102"/>
      <c r="AO20" s="102"/>
      <c r="AP20" s="102"/>
      <c r="AQ20" s="102"/>
      <c r="AR20" s="101"/>
      <c r="AS20" s="101"/>
      <c r="AT20" s="101"/>
      <c r="AU20" s="101"/>
      <c r="AV20" s="101"/>
    </row>
    <row r="21" spans="1:48" ht="15.75">
      <c r="A21" s="100"/>
      <c r="B21" s="286"/>
      <c r="C21" s="103" t="s">
        <v>91</v>
      </c>
      <c r="D21" s="101"/>
      <c r="E21" s="101"/>
      <c r="F21" s="101"/>
      <c r="G21" s="102"/>
      <c r="H21" s="102"/>
      <c r="I21" s="102"/>
      <c r="J21" s="102"/>
      <c r="K21" s="102"/>
      <c r="L21" s="102"/>
      <c r="M21" s="102"/>
      <c r="N21" s="102"/>
      <c r="O21" s="102"/>
      <c r="P21" s="102"/>
      <c r="Q21" s="102"/>
      <c r="R21" s="102"/>
      <c r="S21" s="102"/>
      <c r="T21" s="102"/>
      <c r="U21" s="102"/>
      <c r="V21" s="102"/>
      <c r="W21" s="102"/>
      <c r="X21" s="102"/>
      <c r="Y21" s="102"/>
      <c r="Z21" s="102"/>
      <c r="AA21" s="102"/>
      <c r="AB21" s="102"/>
      <c r="AC21" s="102"/>
      <c r="AD21" s="102"/>
      <c r="AE21" s="102"/>
      <c r="AF21" s="102"/>
      <c r="AG21" s="102"/>
      <c r="AH21" s="102"/>
      <c r="AI21" s="102"/>
      <c r="AJ21" s="102"/>
      <c r="AK21" s="102"/>
      <c r="AL21" s="102"/>
      <c r="AM21" s="102"/>
      <c r="AN21" s="102"/>
      <c r="AO21" s="102"/>
      <c r="AP21" s="102"/>
      <c r="AQ21" s="102"/>
      <c r="AR21" s="101"/>
      <c r="AS21" s="101"/>
      <c r="AT21" s="101"/>
      <c r="AU21" s="101"/>
      <c r="AV21" s="101"/>
    </row>
    <row r="22" spans="1:48" ht="16.5" thickBot="1">
      <c r="A22" s="100"/>
      <c r="B22" s="285"/>
      <c r="C22" s="91" t="s">
        <v>91</v>
      </c>
      <c r="D22" s="101"/>
      <c r="E22" s="101"/>
      <c r="F22" s="101"/>
      <c r="G22" s="102"/>
      <c r="H22" s="102"/>
      <c r="I22" s="102"/>
      <c r="J22" s="102"/>
      <c r="K22" s="102"/>
      <c r="L22" s="102"/>
      <c r="M22" s="102"/>
      <c r="N22" s="102"/>
      <c r="O22" s="102"/>
      <c r="P22" s="102"/>
      <c r="Q22" s="102"/>
      <c r="R22" s="102"/>
      <c r="S22" s="102"/>
      <c r="T22" s="102"/>
      <c r="U22" s="102"/>
      <c r="V22" s="102"/>
      <c r="W22" s="102"/>
      <c r="X22" s="102"/>
      <c r="Y22" s="102"/>
      <c r="Z22" s="102"/>
      <c r="AA22" s="102"/>
      <c r="AB22" s="102"/>
      <c r="AC22" s="102"/>
      <c r="AD22" s="102"/>
      <c r="AE22" s="102"/>
      <c r="AF22" s="102"/>
      <c r="AG22" s="102"/>
      <c r="AH22" s="102"/>
      <c r="AI22" s="102"/>
      <c r="AJ22" s="102"/>
      <c r="AK22" s="102"/>
      <c r="AL22" s="102"/>
      <c r="AM22" s="102"/>
      <c r="AN22" s="102"/>
      <c r="AO22" s="102"/>
      <c r="AP22" s="102"/>
      <c r="AQ22" s="102"/>
      <c r="AR22" s="101"/>
      <c r="AS22" s="101"/>
      <c r="AT22" s="101"/>
      <c r="AU22" s="101"/>
      <c r="AV22" s="101"/>
    </row>
  </sheetData>
  <sheetProtection/>
  <mergeCells count="7">
    <mergeCell ref="Z1:AJ1"/>
    <mergeCell ref="AK1:AV1"/>
    <mergeCell ref="B8:B22"/>
    <mergeCell ref="D1:G1"/>
    <mergeCell ref="H1:M1"/>
    <mergeCell ref="N1:Q1"/>
    <mergeCell ref="R1:W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0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22"/>
  <sheetViews>
    <sheetView zoomScalePageLayoutView="0" workbookViewId="0" topLeftCell="A3">
      <selection activeCell="AK5" sqref="AK4:AK5"/>
    </sheetView>
  </sheetViews>
  <sheetFormatPr defaultColWidth="9.140625" defaultRowHeight="15"/>
  <cols>
    <col min="1" max="1" width="4.00390625" style="0" customWidth="1"/>
    <col min="2" max="2" width="23.421875" style="0" customWidth="1"/>
    <col min="3" max="3" width="12.28125" style="0" customWidth="1"/>
    <col min="4" max="4" width="3.28125" style="0" customWidth="1"/>
    <col min="5" max="5" width="3.140625" style="0" customWidth="1"/>
    <col min="6" max="6" width="3.57421875" style="0" customWidth="1"/>
    <col min="7" max="7" width="3.421875" style="0" customWidth="1"/>
    <col min="8" max="8" width="3.140625" style="0" customWidth="1"/>
    <col min="9" max="9" width="3.00390625" style="0" customWidth="1"/>
    <col min="10" max="10" width="2.8515625" style="0" customWidth="1"/>
    <col min="11" max="11" width="2.421875" style="0" customWidth="1"/>
    <col min="12" max="12" width="4.00390625" style="0" customWidth="1"/>
    <col min="13" max="13" width="4.57421875" style="0" customWidth="1"/>
    <col min="14" max="14" width="4.8515625" style="0" customWidth="1"/>
    <col min="15" max="15" width="4.57421875" style="0" customWidth="1"/>
    <col min="16" max="16" width="3.421875" style="0" customWidth="1"/>
    <col min="17" max="17" width="3.57421875" style="0" customWidth="1"/>
    <col min="18" max="18" width="4.140625" style="0" customWidth="1"/>
    <col min="19" max="19" width="4.28125" style="0" customWidth="1"/>
    <col min="20" max="22" width="3.421875" style="0" customWidth="1"/>
    <col min="23" max="23" width="4.140625" style="0" customWidth="1"/>
    <col min="24" max="24" width="5.140625" style="0" customWidth="1"/>
    <col min="25" max="25" width="3.421875" style="0" customWidth="1"/>
    <col min="26" max="27" width="3.7109375" style="0" customWidth="1"/>
    <col min="28" max="28" width="3.421875" style="0" customWidth="1"/>
    <col min="29" max="30" width="3.8515625" style="0" customWidth="1"/>
    <col min="31" max="31" width="3.57421875" style="0" customWidth="1"/>
    <col min="32" max="32" width="4.140625" style="0" customWidth="1"/>
    <col min="33" max="33" width="5.00390625" style="0" customWidth="1"/>
    <col min="34" max="34" width="3.57421875" style="0" customWidth="1"/>
    <col min="35" max="35" width="5.00390625" style="0" customWidth="1"/>
    <col min="36" max="36" width="3.421875" style="0" customWidth="1"/>
    <col min="37" max="37" width="4.28125" style="0" customWidth="1"/>
    <col min="38" max="39" width="3.28125" style="0" customWidth="1"/>
    <col min="40" max="40" width="5.00390625" style="0" customWidth="1"/>
    <col min="41" max="41" width="3.00390625" style="0" customWidth="1"/>
    <col min="42" max="42" width="3.140625" style="0" customWidth="1"/>
    <col min="43" max="43" width="4.140625" style="0" customWidth="1"/>
    <col min="44" max="45" width="3.28125" style="0" customWidth="1"/>
    <col min="46" max="46" width="4.421875" style="0" customWidth="1"/>
    <col min="47" max="47" width="3.57421875" style="0" customWidth="1"/>
    <col min="48" max="48" width="3.7109375" style="0" customWidth="1"/>
  </cols>
  <sheetData>
    <row r="1" spans="4:48" ht="43.5" customHeight="1" thickBot="1">
      <c r="D1" s="259" t="s">
        <v>11</v>
      </c>
      <c r="E1" s="260"/>
      <c r="F1" s="260"/>
      <c r="G1" s="261"/>
      <c r="H1" s="259" t="s">
        <v>13</v>
      </c>
      <c r="I1" s="260"/>
      <c r="J1" s="260"/>
      <c r="K1" s="260"/>
      <c r="L1" s="260"/>
      <c r="M1" s="261"/>
      <c r="N1" s="277" t="s">
        <v>31</v>
      </c>
      <c r="O1" s="278"/>
      <c r="P1" s="278"/>
      <c r="Q1" s="279"/>
      <c r="R1" s="259" t="s">
        <v>27</v>
      </c>
      <c r="S1" s="260"/>
      <c r="T1" s="270"/>
      <c r="U1" s="270"/>
      <c r="V1" s="270"/>
      <c r="W1" s="271"/>
      <c r="X1" s="11" t="s">
        <v>35</v>
      </c>
      <c r="Y1" s="11" t="s">
        <v>38</v>
      </c>
      <c r="Z1" s="265" t="s">
        <v>40</v>
      </c>
      <c r="AA1" s="266"/>
      <c r="AB1" s="266"/>
      <c r="AC1" s="266"/>
      <c r="AD1" s="266"/>
      <c r="AE1" s="266"/>
      <c r="AF1" s="266"/>
      <c r="AG1" s="266"/>
      <c r="AH1" s="266"/>
      <c r="AI1" s="266"/>
      <c r="AJ1" s="266"/>
      <c r="AK1" s="265" t="s">
        <v>49</v>
      </c>
      <c r="AL1" s="266"/>
      <c r="AM1" s="266"/>
      <c r="AN1" s="266"/>
      <c r="AO1" s="266"/>
      <c r="AP1" s="266"/>
      <c r="AQ1" s="266"/>
      <c r="AR1" s="266"/>
      <c r="AS1" s="266"/>
      <c r="AT1" s="266"/>
      <c r="AU1" s="266"/>
      <c r="AV1" s="267"/>
    </row>
    <row r="2" spans="2:48" ht="205.5" customHeight="1">
      <c r="B2" s="1" t="s">
        <v>12</v>
      </c>
      <c r="D2" s="4" t="s">
        <v>7</v>
      </c>
      <c r="E2" s="5" t="s">
        <v>8</v>
      </c>
      <c r="F2" s="5" t="s">
        <v>9</v>
      </c>
      <c r="G2" s="6" t="s">
        <v>10</v>
      </c>
      <c r="H2" s="4" t="s">
        <v>14</v>
      </c>
      <c r="I2" s="5" t="s">
        <v>8</v>
      </c>
      <c r="J2" s="5" t="s">
        <v>9</v>
      </c>
      <c r="K2" s="5" t="s">
        <v>10</v>
      </c>
      <c r="L2" s="5" t="s">
        <v>15</v>
      </c>
      <c r="M2" s="6" t="s">
        <v>16</v>
      </c>
      <c r="N2" s="4" t="s">
        <v>28</v>
      </c>
      <c r="O2" s="5" t="s">
        <v>28</v>
      </c>
      <c r="P2" s="7" t="s">
        <v>29</v>
      </c>
      <c r="Q2" s="6" t="s">
        <v>30</v>
      </c>
      <c r="R2" s="8" t="s">
        <v>179</v>
      </c>
      <c r="S2" s="8" t="s">
        <v>296</v>
      </c>
      <c r="T2" s="8" t="s">
        <v>298</v>
      </c>
      <c r="U2" s="8" t="s">
        <v>71</v>
      </c>
      <c r="V2" s="8" t="s">
        <v>184</v>
      </c>
      <c r="W2" s="80" t="s">
        <v>81</v>
      </c>
      <c r="X2" s="9" t="s">
        <v>36</v>
      </c>
      <c r="Y2" s="10" t="s">
        <v>45</v>
      </c>
      <c r="Z2" s="4" t="s">
        <v>46</v>
      </c>
      <c r="AA2" s="4" t="s">
        <v>46</v>
      </c>
      <c r="AB2" s="4" t="s">
        <v>46</v>
      </c>
      <c r="AC2" s="5" t="s">
        <v>47</v>
      </c>
      <c r="AD2" s="5" t="s">
        <v>47</v>
      </c>
      <c r="AE2" s="5" t="s">
        <v>47</v>
      </c>
      <c r="AF2" s="5" t="s">
        <v>48</v>
      </c>
      <c r="AG2" s="5" t="s">
        <v>48</v>
      </c>
      <c r="AH2" s="6" t="s">
        <v>48</v>
      </c>
      <c r="AI2" s="7" t="s">
        <v>55</v>
      </c>
      <c r="AJ2" s="7" t="s">
        <v>55</v>
      </c>
      <c r="AK2" s="4" t="s">
        <v>50</v>
      </c>
      <c r="AL2" s="5" t="s">
        <v>52</v>
      </c>
      <c r="AM2" s="5" t="s">
        <v>52</v>
      </c>
      <c r="AN2" s="5" t="s">
        <v>53</v>
      </c>
      <c r="AO2" s="5" t="s">
        <v>53</v>
      </c>
      <c r="AP2" s="5" t="s">
        <v>53</v>
      </c>
      <c r="AQ2" s="5" t="s">
        <v>54</v>
      </c>
      <c r="AR2" s="5" t="s">
        <v>54</v>
      </c>
      <c r="AS2" s="5" t="s">
        <v>54</v>
      </c>
      <c r="AT2" s="5" t="s">
        <v>55</v>
      </c>
      <c r="AU2" s="5" t="s">
        <v>55</v>
      </c>
      <c r="AV2" s="6" t="s">
        <v>56</v>
      </c>
    </row>
    <row r="3" spans="1:48" ht="15.75" thickBot="1">
      <c r="A3" t="s">
        <v>0</v>
      </c>
      <c r="B3" t="s">
        <v>1</v>
      </c>
      <c r="C3" t="s">
        <v>2</v>
      </c>
      <c r="D3" s="13" t="s">
        <v>3</v>
      </c>
      <c r="E3" s="13" t="s">
        <v>4</v>
      </c>
      <c r="F3" s="13" t="s">
        <v>5</v>
      </c>
      <c r="G3" s="13" t="s">
        <v>6</v>
      </c>
      <c r="H3" s="13" t="s">
        <v>17</v>
      </c>
      <c r="I3" s="13" t="s">
        <v>18</v>
      </c>
      <c r="J3" s="13" t="s">
        <v>19</v>
      </c>
      <c r="K3" s="13" t="s">
        <v>20</v>
      </c>
      <c r="L3" s="13" t="s">
        <v>21</v>
      </c>
      <c r="M3" s="13" t="s">
        <v>22</v>
      </c>
      <c r="N3" s="13" t="s">
        <v>23</v>
      </c>
      <c r="O3" s="13" t="s">
        <v>25</v>
      </c>
      <c r="P3" s="13" t="s">
        <v>24</v>
      </c>
      <c r="Q3" s="13" t="s">
        <v>26</v>
      </c>
      <c r="R3" s="13" t="s">
        <v>32</v>
      </c>
      <c r="S3" s="13" t="s">
        <v>67</v>
      </c>
      <c r="T3" s="13" t="s">
        <v>33</v>
      </c>
      <c r="U3" s="13" t="s">
        <v>34</v>
      </c>
      <c r="V3" s="13" t="s">
        <v>73</v>
      </c>
      <c r="W3" s="13"/>
      <c r="X3" s="14" t="s">
        <v>37</v>
      </c>
      <c r="Y3" s="13" t="s">
        <v>39</v>
      </c>
      <c r="Z3" s="13" t="s">
        <v>41</v>
      </c>
      <c r="AA3" s="13" t="s">
        <v>41</v>
      </c>
      <c r="AB3" s="13" t="s">
        <v>41</v>
      </c>
      <c r="AC3" s="13" t="s">
        <v>42</v>
      </c>
      <c r="AD3" s="13" t="s">
        <v>42</v>
      </c>
      <c r="AE3" s="13" t="s">
        <v>42</v>
      </c>
      <c r="AF3" s="13" t="s">
        <v>43</v>
      </c>
      <c r="AG3" s="13" t="s">
        <v>43</v>
      </c>
      <c r="AH3" s="13" t="s">
        <v>43</v>
      </c>
      <c r="AI3" s="13" t="s">
        <v>44</v>
      </c>
      <c r="AJ3" s="13" t="s">
        <v>44</v>
      </c>
      <c r="AK3" s="13" t="s">
        <v>51</v>
      </c>
      <c r="AL3" s="13" t="s">
        <v>51</v>
      </c>
      <c r="AM3" s="13" t="s">
        <v>51</v>
      </c>
      <c r="AN3" s="13" t="s">
        <v>57</v>
      </c>
      <c r="AO3" s="13" t="s">
        <v>57</v>
      </c>
      <c r="AP3" s="13" t="s">
        <v>57</v>
      </c>
      <c r="AQ3" s="13" t="s">
        <v>58</v>
      </c>
      <c r="AR3" s="13" t="s">
        <v>58</v>
      </c>
      <c r="AS3" s="13" t="s">
        <v>58</v>
      </c>
      <c r="AT3" s="13" t="s">
        <v>59</v>
      </c>
      <c r="AU3" s="13" t="s">
        <v>59</v>
      </c>
      <c r="AV3" s="13" t="s">
        <v>59</v>
      </c>
    </row>
    <row r="4" spans="1:49" ht="243.75" customHeight="1">
      <c r="A4" s="25">
        <v>1</v>
      </c>
      <c r="B4" s="68" t="s">
        <v>304</v>
      </c>
      <c r="C4" s="111" t="s">
        <v>305</v>
      </c>
      <c r="D4" s="94" t="s">
        <v>306</v>
      </c>
      <c r="E4" s="95" t="s">
        <v>307</v>
      </c>
      <c r="F4" s="112" t="s">
        <v>308</v>
      </c>
      <c r="G4" s="75"/>
      <c r="H4" s="92"/>
      <c r="I4" s="93"/>
      <c r="J4" s="95" t="s">
        <v>309</v>
      </c>
      <c r="K4" s="93"/>
      <c r="L4" s="95" t="s">
        <v>64</v>
      </c>
      <c r="M4" s="75"/>
      <c r="N4" s="92"/>
      <c r="O4" s="93"/>
      <c r="P4" s="95" t="s">
        <v>64</v>
      </c>
      <c r="Q4" s="75"/>
      <c r="R4" s="94" t="s">
        <v>310</v>
      </c>
      <c r="S4" s="104" t="s">
        <v>311</v>
      </c>
      <c r="T4" s="95"/>
      <c r="U4" s="105"/>
      <c r="V4" s="105"/>
      <c r="W4" s="106">
        <f>6+21+242+799+831+118+162+114+5+579+710+59+326+625+10+12+45+10+471+154+69+180+254+625+13</f>
        <v>6440</v>
      </c>
      <c r="X4" s="98"/>
      <c r="Y4" s="99" t="s">
        <v>312</v>
      </c>
      <c r="Z4" s="94" t="s">
        <v>278</v>
      </c>
      <c r="AA4" s="93"/>
      <c r="AB4" s="93"/>
      <c r="AC4" s="95" t="s">
        <v>313</v>
      </c>
      <c r="AD4" s="93"/>
      <c r="AE4" s="93"/>
      <c r="AF4" s="93"/>
      <c r="AG4" s="95" t="s">
        <v>314</v>
      </c>
      <c r="AH4" s="97"/>
      <c r="AI4" s="105" t="s">
        <v>315</v>
      </c>
      <c r="AJ4" s="75"/>
      <c r="AK4" s="94" t="s">
        <v>316</v>
      </c>
      <c r="AL4" s="93"/>
      <c r="AM4" s="93"/>
      <c r="AN4" s="93"/>
      <c r="AO4" s="95" t="s">
        <v>317</v>
      </c>
      <c r="AP4" s="93"/>
      <c r="AQ4" s="95" t="s">
        <v>314</v>
      </c>
      <c r="AR4" s="93"/>
      <c r="AS4" s="93"/>
      <c r="AT4" s="95" t="s">
        <v>318</v>
      </c>
      <c r="AU4" s="93"/>
      <c r="AV4" s="75"/>
      <c r="AW4" s="84"/>
    </row>
    <row r="5" spans="1:48" ht="44.25" customHeight="1">
      <c r="A5" s="2"/>
      <c r="B5" s="25" t="s">
        <v>75</v>
      </c>
      <c r="C5" s="109">
        <f>SUM(D5:AV5)</f>
        <v>100.5</v>
      </c>
      <c r="D5" s="43">
        <v>12</v>
      </c>
      <c r="E5" s="42">
        <v>7</v>
      </c>
      <c r="F5" s="42">
        <v>10</v>
      </c>
      <c r="G5" s="59"/>
      <c r="H5" s="57"/>
      <c r="I5" s="58"/>
      <c r="J5" s="42">
        <v>6</v>
      </c>
      <c r="K5" s="58"/>
      <c r="L5" s="113">
        <v>0.5</v>
      </c>
      <c r="M5" s="66"/>
      <c r="N5" s="66"/>
      <c r="O5" s="63"/>
      <c r="P5" s="42">
        <v>2</v>
      </c>
      <c r="Q5" s="59"/>
      <c r="R5" s="43"/>
      <c r="S5" s="44"/>
      <c r="T5" s="42"/>
      <c r="U5" s="45"/>
      <c r="V5" s="45"/>
      <c r="W5" s="41">
        <v>20</v>
      </c>
      <c r="X5" s="62"/>
      <c r="Y5" s="48">
        <v>21</v>
      </c>
      <c r="Z5" s="43">
        <v>6</v>
      </c>
      <c r="AA5" s="58"/>
      <c r="AB5" s="58"/>
      <c r="AC5" s="42">
        <v>4</v>
      </c>
      <c r="AD5" s="58"/>
      <c r="AE5" s="58"/>
      <c r="AF5" s="85"/>
      <c r="AG5" s="113">
        <v>3</v>
      </c>
      <c r="AH5" s="64"/>
      <c r="AI5" s="54">
        <v>3</v>
      </c>
      <c r="AJ5" s="66"/>
      <c r="AK5" s="55">
        <v>3</v>
      </c>
      <c r="AL5" s="58"/>
      <c r="AM5" s="58"/>
      <c r="AN5" s="63"/>
      <c r="AO5" s="42">
        <v>1</v>
      </c>
      <c r="AP5" s="58"/>
      <c r="AQ5" s="53">
        <v>1</v>
      </c>
      <c r="AR5" s="58"/>
      <c r="AS5" s="58"/>
      <c r="AT5" s="49">
        <v>1</v>
      </c>
      <c r="AU5" s="58"/>
      <c r="AV5" s="59"/>
    </row>
    <row r="6" spans="1:48" ht="15">
      <c r="A6" s="2"/>
      <c r="B6" s="2"/>
      <c r="C6" s="12"/>
      <c r="D6" s="18"/>
      <c r="E6" s="19"/>
      <c r="F6" s="19"/>
      <c r="G6" s="59"/>
      <c r="H6" s="57"/>
      <c r="I6" s="58"/>
      <c r="J6" s="58"/>
      <c r="K6" s="58"/>
      <c r="L6" s="58"/>
      <c r="M6" s="59"/>
      <c r="N6" s="57"/>
      <c r="O6" s="58"/>
      <c r="P6" s="58"/>
      <c r="Q6" s="59"/>
      <c r="R6" s="57"/>
      <c r="S6" s="60"/>
      <c r="T6" s="58"/>
      <c r="U6" s="61"/>
      <c r="V6" s="61"/>
      <c r="W6" s="59"/>
      <c r="X6" s="62"/>
      <c r="Y6" s="62"/>
      <c r="Z6" s="57"/>
      <c r="AA6" s="58"/>
      <c r="AB6" s="58"/>
      <c r="AC6" s="58"/>
      <c r="AD6" s="58"/>
      <c r="AE6" s="58"/>
      <c r="AF6" s="58"/>
      <c r="AG6" s="58"/>
      <c r="AH6" s="61"/>
      <c r="AI6" s="61"/>
      <c r="AJ6" s="59"/>
      <c r="AK6" s="57"/>
      <c r="AL6" s="58"/>
      <c r="AM6" s="58"/>
      <c r="AN6" s="58"/>
      <c r="AO6" s="58"/>
      <c r="AP6" s="58"/>
      <c r="AQ6" s="58"/>
      <c r="AR6" s="19"/>
      <c r="AS6" s="19"/>
      <c r="AT6" s="19"/>
      <c r="AU6" s="19"/>
      <c r="AV6" s="20"/>
    </row>
    <row r="7" spans="1:48" ht="15.75" thickBot="1">
      <c r="A7" s="2"/>
      <c r="B7" s="87"/>
      <c r="C7" s="88"/>
      <c r="D7" s="18"/>
      <c r="E7" s="19"/>
      <c r="F7" s="19"/>
      <c r="G7" s="59"/>
      <c r="H7" s="57"/>
      <c r="I7" s="58"/>
      <c r="J7" s="58"/>
      <c r="K7" s="58"/>
      <c r="L7" s="58"/>
      <c r="M7" s="59"/>
      <c r="N7" s="57"/>
      <c r="O7" s="58"/>
      <c r="P7" s="58"/>
      <c r="Q7" s="59"/>
      <c r="R7" s="57"/>
      <c r="S7" s="60"/>
      <c r="T7" s="58"/>
      <c r="U7" s="61"/>
      <c r="V7" s="61"/>
      <c r="W7" s="59"/>
      <c r="X7" s="62"/>
      <c r="Y7" s="62"/>
      <c r="Z7" s="57"/>
      <c r="AA7" s="58"/>
      <c r="AB7" s="58"/>
      <c r="AC7" s="58"/>
      <c r="AD7" s="58"/>
      <c r="AE7" s="58"/>
      <c r="AF7" s="58"/>
      <c r="AG7" s="58"/>
      <c r="AH7" s="61"/>
      <c r="AI7" s="61"/>
      <c r="AJ7" s="59"/>
      <c r="AK7" s="57"/>
      <c r="AL7" s="58"/>
      <c r="AM7" s="58"/>
      <c r="AN7" s="58"/>
      <c r="AO7" s="58"/>
      <c r="AP7" s="58"/>
      <c r="AQ7" s="58"/>
      <c r="AR7" s="19"/>
      <c r="AS7" s="19"/>
      <c r="AT7" s="19"/>
      <c r="AU7" s="19"/>
      <c r="AV7" s="20"/>
    </row>
    <row r="8" spans="1:48" ht="15.75">
      <c r="A8" s="100"/>
      <c r="B8" s="283" t="s">
        <v>95</v>
      </c>
      <c r="C8" s="89">
        <v>4</v>
      </c>
      <c r="D8" s="101"/>
      <c r="E8" s="101"/>
      <c r="F8" s="101"/>
      <c r="G8" s="102"/>
      <c r="H8" s="102"/>
      <c r="I8" s="102"/>
      <c r="J8" s="102"/>
      <c r="K8" s="102"/>
      <c r="L8" s="102"/>
      <c r="M8" s="102"/>
      <c r="N8" s="102"/>
      <c r="O8" s="102"/>
      <c r="P8" s="102"/>
      <c r="Q8" s="102"/>
      <c r="R8" s="102"/>
      <c r="S8" s="102"/>
      <c r="T8" s="102"/>
      <c r="U8" s="102"/>
      <c r="V8" s="102"/>
      <c r="W8" s="102"/>
      <c r="X8" s="102"/>
      <c r="Y8" s="102"/>
      <c r="Z8" s="102"/>
      <c r="AA8" s="102"/>
      <c r="AB8" s="102"/>
      <c r="AC8" s="102"/>
      <c r="AD8" s="102"/>
      <c r="AE8" s="102"/>
      <c r="AF8" s="102"/>
      <c r="AG8" s="102"/>
      <c r="AH8" s="102"/>
      <c r="AI8" s="102"/>
      <c r="AJ8" s="102"/>
      <c r="AK8" s="102"/>
      <c r="AL8" s="102"/>
      <c r="AM8" s="102"/>
      <c r="AN8" s="102"/>
      <c r="AO8" s="102"/>
      <c r="AP8" s="102"/>
      <c r="AQ8" s="102"/>
      <c r="AR8" s="101"/>
      <c r="AS8" s="101"/>
      <c r="AT8" s="101"/>
      <c r="AU8" s="101"/>
      <c r="AV8" s="101"/>
    </row>
    <row r="9" spans="1:48" ht="15.75">
      <c r="A9" s="100"/>
      <c r="B9" s="284"/>
      <c r="C9" s="90">
        <v>3</v>
      </c>
      <c r="D9" s="101"/>
      <c r="E9" s="101"/>
      <c r="F9" s="101"/>
      <c r="G9" s="102"/>
      <c r="H9" s="102"/>
      <c r="I9" s="102"/>
      <c r="J9" s="102"/>
      <c r="K9" s="102"/>
      <c r="L9" s="102"/>
      <c r="M9" s="102"/>
      <c r="N9" s="102"/>
      <c r="O9" s="102"/>
      <c r="P9" s="102"/>
      <c r="Q9" s="102"/>
      <c r="R9" s="102"/>
      <c r="S9" s="102"/>
      <c r="T9" s="102"/>
      <c r="U9" s="102"/>
      <c r="V9" s="102"/>
      <c r="W9" s="102"/>
      <c r="X9" s="102"/>
      <c r="Y9" s="102"/>
      <c r="Z9" s="102"/>
      <c r="AA9" s="102"/>
      <c r="AB9" s="102"/>
      <c r="AC9" s="102"/>
      <c r="AD9" s="102"/>
      <c r="AE9" s="102"/>
      <c r="AF9" s="102"/>
      <c r="AG9" s="102"/>
      <c r="AH9" s="102"/>
      <c r="AI9" s="102"/>
      <c r="AJ9" s="102"/>
      <c r="AK9" s="102"/>
      <c r="AL9" s="102"/>
      <c r="AM9" s="102"/>
      <c r="AN9" s="102"/>
      <c r="AO9" s="102"/>
      <c r="AP9" s="102"/>
      <c r="AQ9" s="102"/>
      <c r="AR9" s="101"/>
      <c r="AS9" s="101"/>
      <c r="AT9" s="101"/>
      <c r="AU9" s="101"/>
      <c r="AV9" s="101"/>
    </row>
    <row r="10" spans="1:48" ht="15.75">
      <c r="A10" s="100"/>
      <c r="B10" s="284"/>
      <c r="C10" s="90">
        <v>7</v>
      </c>
      <c r="D10" s="101"/>
      <c r="E10" s="101"/>
      <c r="F10" s="101"/>
      <c r="G10" s="102"/>
      <c r="H10" s="102"/>
      <c r="I10" s="102"/>
      <c r="J10" s="102"/>
      <c r="K10" s="102"/>
      <c r="L10" s="102"/>
      <c r="M10" s="102"/>
      <c r="N10" s="102"/>
      <c r="O10" s="102"/>
      <c r="P10" s="102"/>
      <c r="Q10" s="102"/>
      <c r="R10" s="102"/>
      <c r="S10" s="102"/>
      <c r="T10" s="102"/>
      <c r="U10" s="102"/>
      <c r="V10" s="102"/>
      <c r="W10" s="102"/>
      <c r="X10" s="102"/>
      <c r="Y10" s="102"/>
      <c r="Z10" s="102"/>
      <c r="AA10" s="102"/>
      <c r="AB10" s="102"/>
      <c r="AC10" s="102"/>
      <c r="AD10" s="102"/>
      <c r="AE10" s="102"/>
      <c r="AF10" s="102"/>
      <c r="AG10" s="102"/>
      <c r="AH10" s="102"/>
      <c r="AI10" s="102"/>
      <c r="AJ10" s="102"/>
      <c r="AK10" s="102"/>
      <c r="AL10" s="102"/>
      <c r="AM10" s="102"/>
      <c r="AN10" s="102"/>
      <c r="AO10" s="102"/>
      <c r="AP10" s="102"/>
      <c r="AQ10" s="102"/>
      <c r="AR10" s="101"/>
      <c r="AS10" s="101"/>
      <c r="AT10" s="101"/>
      <c r="AU10" s="101"/>
      <c r="AV10" s="101"/>
    </row>
    <row r="11" spans="1:48" ht="15.75">
      <c r="A11" s="100"/>
      <c r="B11" s="284"/>
      <c r="C11" s="90">
        <v>2</v>
      </c>
      <c r="D11" s="101"/>
      <c r="E11" s="101"/>
      <c r="F11" s="101"/>
      <c r="G11" s="102"/>
      <c r="H11" s="102"/>
      <c r="I11" s="102"/>
      <c r="J11" s="102"/>
      <c r="K11" s="102"/>
      <c r="L11" s="102"/>
      <c r="M11" s="102"/>
      <c r="N11" s="102"/>
      <c r="O11" s="102"/>
      <c r="P11" s="102"/>
      <c r="Q11" s="102"/>
      <c r="R11" s="102"/>
      <c r="S11" s="102"/>
      <c r="T11" s="102"/>
      <c r="U11" s="102"/>
      <c r="V11" s="102"/>
      <c r="W11" s="102"/>
      <c r="X11" s="102"/>
      <c r="Y11" s="102"/>
      <c r="Z11" s="102"/>
      <c r="AA11" s="102"/>
      <c r="AB11" s="102"/>
      <c r="AC11" s="102"/>
      <c r="AD11" s="102"/>
      <c r="AE11" s="102"/>
      <c r="AF11" s="102"/>
      <c r="AG11" s="102"/>
      <c r="AH11" s="102"/>
      <c r="AI11" s="102"/>
      <c r="AJ11" s="102"/>
      <c r="AK11" s="102"/>
      <c r="AL11" s="102"/>
      <c r="AM11" s="102"/>
      <c r="AN11" s="102"/>
      <c r="AO11" s="102"/>
      <c r="AP11" s="102"/>
      <c r="AQ11" s="102"/>
      <c r="AR11" s="101"/>
      <c r="AS11" s="101"/>
      <c r="AT11" s="101"/>
      <c r="AU11" s="101"/>
      <c r="AV11" s="101"/>
    </row>
    <row r="12" spans="1:48" ht="15.75">
      <c r="A12" s="100"/>
      <c r="B12" s="284"/>
      <c r="C12" s="90">
        <v>9</v>
      </c>
      <c r="D12" s="101"/>
      <c r="E12" s="101"/>
      <c r="F12" s="101"/>
      <c r="G12" s="102"/>
      <c r="H12" s="102"/>
      <c r="I12" s="102"/>
      <c r="J12" s="102"/>
      <c r="K12" s="102"/>
      <c r="L12" s="102"/>
      <c r="M12" s="102"/>
      <c r="N12" s="102"/>
      <c r="O12" s="102"/>
      <c r="P12" s="102"/>
      <c r="Q12" s="102"/>
      <c r="R12" s="102"/>
      <c r="S12" s="102"/>
      <c r="T12" s="102"/>
      <c r="U12" s="102"/>
      <c r="V12" s="102"/>
      <c r="W12" s="102"/>
      <c r="X12" s="102"/>
      <c r="Y12" s="102"/>
      <c r="Z12" s="102"/>
      <c r="AA12" s="102"/>
      <c r="AB12" s="102"/>
      <c r="AC12" s="102"/>
      <c r="AD12" s="102"/>
      <c r="AE12" s="102"/>
      <c r="AF12" s="102"/>
      <c r="AG12" s="102"/>
      <c r="AH12" s="102"/>
      <c r="AI12" s="102"/>
      <c r="AJ12" s="102"/>
      <c r="AK12" s="102"/>
      <c r="AL12" s="102"/>
      <c r="AM12" s="102"/>
      <c r="AN12" s="102"/>
      <c r="AO12" s="102"/>
      <c r="AP12" s="102"/>
      <c r="AQ12" s="102"/>
      <c r="AR12" s="101"/>
      <c r="AS12" s="101"/>
      <c r="AT12" s="101"/>
      <c r="AU12" s="101"/>
      <c r="AV12" s="101"/>
    </row>
    <row r="13" spans="1:48" ht="15.75">
      <c r="A13" s="100"/>
      <c r="B13" s="284"/>
      <c r="C13" s="90">
        <v>10</v>
      </c>
      <c r="D13" s="101"/>
      <c r="E13" s="101"/>
      <c r="F13" s="101"/>
      <c r="G13" s="102"/>
      <c r="H13" s="102"/>
      <c r="I13" s="102"/>
      <c r="J13" s="102"/>
      <c r="K13" s="102"/>
      <c r="L13" s="102"/>
      <c r="M13" s="102"/>
      <c r="N13" s="102"/>
      <c r="O13" s="102"/>
      <c r="P13" s="102"/>
      <c r="Q13" s="102"/>
      <c r="R13" s="102"/>
      <c r="S13" s="102"/>
      <c r="T13" s="102"/>
      <c r="U13" s="102"/>
      <c r="V13" s="102"/>
      <c r="W13" s="102"/>
      <c r="X13" s="102"/>
      <c r="Y13" s="102"/>
      <c r="Z13" s="102"/>
      <c r="AA13" s="102"/>
      <c r="AB13" s="102"/>
      <c r="AC13" s="102"/>
      <c r="AD13" s="102"/>
      <c r="AE13" s="102"/>
      <c r="AF13" s="102"/>
      <c r="AG13" s="102"/>
      <c r="AH13" s="102"/>
      <c r="AI13" s="102"/>
      <c r="AJ13" s="102"/>
      <c r="AK13" s="102"/>
      <c r="AL13" s="102"/>
      <c r="AM13" s="102"/>
      <c r="AN13" s="102"/>
      <c r="AO13" s="102"/>
      <c r="AP13" s="102"/>
      <c r="AQ13" s="102"/>
      <c r="AR13" s="101"/>
      <c r="AS13" s="101"/>
      <c r="AT13" s="101"/>
      <c r="AU13" s="101"/>
      <c r="AV13" s="101"/>
    </row>
    <row r="14" spans="1:48" ht="15.75">
      <c r="A14" s="100"/>
      <c r="B14" s="284"/>
      <c r="C14" s="90" t="s">
        <v>103</v>
      </c>
      <c r="D14" s="101"/>
      <c r="E14" s="101"/>
      <c r="F14" s="101"/>
      <c r="G14" s="102"/>
      <c r="H14" s="102"/>
      <c r="I14" s="102"/>
      <c r="J14" s="102"/>
      <c r="K14" s="102"/>
      <c r="L14" s="102"/>
      <c r="M14" s="102"/>
      <c r="N14" s="102"/>
      <c r="O14" s="102"/>
      <c r="P14" s="102"/>
      <c r="Q14" s="102"/>
      <c r="R14" s="102"/>
      <c r="S14" s="102"/>
      <c r="T14" s="102"/>
      <c r="U14" s="102"/>
      <c r="V14" s="102"/>
      <c r="W14" s="102"/>
      <c r="X14" s="102"/>
      <c r="Y14" s="102"/>
      <c r="Z14" s="102"/>
      <c r="AA14" s="102"/>
      <c r="AB14" s="102"/>
      <c r="AC14" s="102"/>
      <c r="AD14" s="102"/>
      <c r="AE14" s="102"/>
      <c r="AF14" s="102"/>
      <c r="AG14" s="102"/>
      <c r="AH14" s="102"/>
      <c r="AI14" s="102"/>
      <c r="AJ14" s="102"/>
      <c r="AK14" s="102"/>
      <c r="AL14" s="102"/>
      <c r="AM14" s="102"/>
      <c r="AN14" s="102"/>
      <c r="AO14" s="102"/>
      <c r="AP14" s="102"/>
      <c r="AQ14" s="102"/>
      <c r="AR14" s="101"/>
      <c r="AS14" s="101"/>
      <c r="AT14" s="101"/>
      <c r="AU14" s="101"/>
      <c r="AV14" s="101"/>
    </row>
    <row r="15" spans="1:48" ht="15.75">
      <c r="A15" s="100"/>
      <c r="B15" s="286"/>
      <c r="C15" s="103">
        <v>12</v>
      </c>
      <c r="D15" s="101"/>
      <c r="E15" s="101"/>
      <c r="F15" s="101"/>
      <c r="G15" s="102"/>
      <c r="H15" s="102"/>
      <c r="I15" s="102"/>
      <c r="J15" s="102"/>
      <c r="K15" s="102"/>
      <c r="L15" s="102"/>
      <c r="M15" s="102"/>
      <c r="N15" s="102"/>
      <c r="O15" s="102"/>
      <c r="P15" s="102"/>
      <c r="Q15" s="102"/>
      <c r="R15" s="102"/>
      <c r="S15" s="102"/>
      <c r="T15" s="102"/>
      <c r="U15" s="102"/>
      <c r="V15" s="102"/>
      <c r="W15" s="102"/>
      <c r="X15" s="102"/>
      <c r="Y15" s="102"/>
      <c r="Z15" s="102"/>
      <c r="AA15" s="102"/>
      <c r="AB15" s="102"/>
      <c r="AC15" s="102"/>
      <c r="AD15" s="102"/>
      <c r="AE15" s="102"/>
      <c r="AF15" s="102"/>
      <c r="AG15" s="102"/>
      <c r="AH15" s="102"/>
      <c r="AI15" s="102"/>
      <c r="AJ15" s="102"/>
      <c r="AK15" s="102"/>
      <c r="AL15" s="102"/>
      <c r="AM15" s="102"/>
      <c r="AN15" s="102"/>
      <c r="AO15" s="102"/>
      <c r="AP15" s="102"/>
      <c r="AQ15" s="102"/>
      <c r="AR15" s="101"/>
      <c r="AS15" s="101"/>
      <c r="AT15" s="101"/>
      <c r="AU15" s="101"/>
      <c r="AV15" s="101"/>
    </row>
    <row r="16" spans="1:48" ht="15.75">
      <c r="A16" s="100"/>
      <c r="B16" s="286"/>
      <c r="C16" s="103" t="s">
        <v>92</v>
      </c>
      <c r="D16" s="101"/>
      <c r="E16" s="101"/>
      <c r="F16" s="101"/>
      <c r="G16" s="102"/>
      <c r="H16" s="102"/>
      <c r="I16" s="102"/>
      <c r="J16" s="102"/>
      <c r="K16" s="102"/>
      <c r="L16" s="102"/>
      <c r="M16" s="102"/>
      <c r="N16" s="102"/>
      <c r="O16" s="102"/>
      <c r="P16" s="102"/>
      <c r="Q16" s="102"/>
      <c r="R16" s="102"/>
      <c r="S16" s="102"/>
      <c r="T16" s="102"/>
      <c r="U16" s="102"/>
      <c r="V16" s="102"/>
      <c r="W16" s="102"/>
      <c r="X16" s="102"/>
      <c r="Y16" s="102"/>
      <c r="Z16" s="102"/>
      <c r="AA16" s="102"/>
      <c r="AB16" s="102"/>
      <c r="AC16" s="102"/>
      <c r="AD16" s="102"/>
      <c r="AE16" s="102"/>
      <c r="AF16" s="102"/>
      <c r="AG16" s="102"/>
      <c r="AH16" s="102"/>
      <c r="AI16" s="102"/>
      <c r="AJ16" s="102"/>
      <c r="AK16" s="102"/>
      <c r="AL16" s="102"/>
      <c r="AM16" s="102"/>
      <c r="AN16" s="102"/>
      <c r="AO16" s="102"/>
      <c r="AP16" s="102"/>
      <c r="AQ16" s="102"/>
      <c r="AR16" s="101"/>
      <c r="AS16" s="101"/>
      <c r="AT16" s="101"/>
      <c r="AU16" s="101"/>
      <c r="AV16" s="101"/>
    </row>
    <row r="17" spans="1:48" ht="15.75">
      <c r="A17" s="100"/>
      <c r="B17" s="286"/>
      <c r="C17" s="103" t="s">
        <v>91</v>
      </c>
      <c r="D17" s="101"/>
      <c r="E17" s="101"/>
      <c r="F17" s="101"/>
      <c r="G17" s="102"/>
      <c r="H17" s="102"/>
      <c r="I17" s="102"/>
      <c r="J17" s="102"/>
      <c r="K17" s="102"/>
      <c r="L17" s="102"/>
      <c r="M17" s="102"/>
      <c r="N17" s="102"/>
      <c r="O17" s="102"/>
      <c r="P17" s="102"/>
      <c r="Q17" s="102"/>
      <c r="R17" s="102"/>
      <c r="S17" s="102"/>
      <c r="T17" s="102"/>
      <c r="U17" s="102"/>
      <c r="V17" s="102"/>
      <c r="W17" s="102"/>
      <c r="X17" s="102"/>
      <c r="Y17" s="102"/>
      <c r="Z17" s="102"/>
      <c r="AA17" s="102"/>
      <c r="AB17" s="102"/>
      <c r="AC17" s="102"/>
      <c r="AD17" s="102"/>
      <c r="AE17" s="102"/>
      <c r="AF17" s="102"/>
      <c r="AG17" s="102"/>
      <c r="AH17" s="102"/>
      <c r="AI17" s="102"/>
      <c r="AJ17" s="102"/>
      <c r="AK17" s="102"/>
      <c r="AL17" s="102"/>
      <c r="AM17" s="102"/>
      <c r="AN17" s="102"/>
      <c r="AO17" s="102"/>
      <c r="AP17" s="102"/>
      <c r="AQ17" s="102"/>
      <c r="AR17" s="101"/>
      <c r="AS17" s="101"/>
      <c r="AT17" s="101"/>
      <c r="AU17" s="101"/>
      <c r="AV17" s="101"/>
    </row>
    <row r="18" spans="1:48" ht="15.75">
      <c r="A18" s="100"/>
      <c r="B18" s="286"/>
      <c r="C18" s="103" t="s">
        <v>91</v>
      </c>
      <c r="D18" s="101"/>
      <c r="E18" s="101"/>
      <c r="F18" s="101"/>
      <c r="G18" s="102"/>
      <c r="H18" s="102"/>
      <c r="I18" s="102"/>
      <c r="J18" s="102"/>
      <c r="K18" s="102"/>
      <c r="L18" s="102"/>
      <c r="M18" s="102"/>
      <c r="N18" s="102"/>
      <c r="O18" s="102"/>
      <c r="P18" s="102"/>
      <c r="Q18" s="102"/>
      <c r="R18" s="102"/>
      <c r="S18" s="102"/>
      <c r="T18" s="102"/>
      <c r="U18" s="102"/>
      <c r="V18" s="102"/>
      <c r="W18" s="102"/>
      <c r="X18" s="102"/>
      <c r="Y18" s="102"/>
      <c r="Z18" s="102"/>
      <c r="AA18" s="102"/>
      <c r="AB18" s="102"/>
      <c r="AC18" s="102"/>
      <c r="AD18" s="102"/>
      <c r="AE18" s="102"/>
      <c r="AF18" s="102"/>
      <c r="AG18" s="102"/>
      <c r="AH18" s="102"/>
      <c r="AI18" s="102"/>
      <c r="AJ18" s="102"/>
      <c r="AK18" s="102"/>
      <c r="AL18" s="102"/>
      <c r="AM18" s="102"/>
      <c r="AN18" s="102"/>
      <c r="AO18" s="102"/>
      <c r="AP18" s="102"/>
      <c r="AQ18" s="102"/>
      <c r="AR18" s="101"/>
      <c r="AS18" s="101"/>
      <c r="AT18" s="101"/>
      <c r="AU18" s="101"/>
      <c r="AV18" s="101"/>
    </row>
    <row r="19" spans="1:48" ht="15.75">
      <c r="A19" s="100"/>
      <c r="B19" s="286"/>
      <c r="C19" s="103" t="s">
        <v>91</v>
      </c>
      <c r="D19" s="101"/>
      <c r="E19" s="101"/>
      <c r="F19" s="101"/>
      <c r="G19" s="102"/>
      <c r="H19" s="102"/>
      <c r="I19" s="102"/>
      <c r="J19" s="102"/>
      <c r="K19" s="102"/>
      <c r="L19" s="102"/>
      <c r="M19" s="102"/>
      <c r="N19" s="102"/>
      <c r="O19" s="102"/>
      <c r="P19" s="102"/>
      <c r="Q19" s="102"/>
      <c r="R19" s="102"/>
      <c r="S19" s="102"/>
      <c r="T19" s="102"/>
      <c r="U19" s="102"/>
      <c r="V19" s="102"/>
      <c r="W19" s="102"/>
      <c r="X19" s="102"/>
      <c r="Y19" s="102"/>
      <c r="Z19" s="102"/>
      <c r="AA19" s="102"/>
      <c r="AB19" s="102"/>
      <c r="AC19" s="102"/>
      <c r="AD19" s="102"/>
      <c r="AE19" s="102"/>
      <c r="AF19" s="102"/>
      <c r="AG19" s="102"/>
      <c r="AH19" s="102"/>
      <c r="AI19" s="102"/>
      <c r="AJ19" s="102"/>
      <c r="AK19" s="102"/>
      <c r="AL19" s="102"/>
      <c r="AM19" s="102"/>
      <c r="AN19" s="102"/>
      <c r="AO19" s="102"/>
      <c r="AP19" s="102"/>
      <c r="AQ19" s="102"/>
      <c r="AR19" s="101"/>
      <c r="AS19" s="101"/>
      <c r="AT19" s="101"/>
      <c r="AU19" s="101"/>
      <c r="AV19" s="101"/>
    </row>
    <row r="20" spans="1:48" ht="15.75">
      <c r="A20" s="100"/>
      <c r="B20" s="286"/>
      <c r="C20" s="103" t="s">
        <v>91</v>
      </c>
      <c r="D20" s="101"/>
      <c r="E20" s="101"/>
      <c r="F20" s="101"/>
      <c r="G20" s="102"/>
      <c r="H20" s="102"/>
      <c r="I20" s="102"/>
      <c r="J20" s="102"/>
      <c r="K20" s="102"/>
      <c r="L20" s="102"/>
      <c r="M20" s="102"/>
      <c r="N20" s="102"/>
      <c r="O20" s="102"/>
      <c r="P20" s="102"/>
      <c r="Q20" s="102"/>
      <c r="R20" s="102"/>
      <c r="S20" s="102"/>
      <c r="T20" s="102"/>
      <c r="U20" s="102"/>
      <c r="V20" s="102"/>
      <c r="W20" s="102"/>
      <c r="X20" s="102"/>
      <c r="Y20" s="102"/>
      <c r="Z20" s="102"/>
      <c r="AA20" s="102"/>
      <c r="AB20" s="102"/>
      <c r="AC20" s="102"/>
      <c r="AD20" s="102"/>
      <c r="AE20" s="102"/>
      <c r="AF20" s="102"/>
      <c r="AG20" s="102"/>
      <c r="AH20" s="102"/>
      <c r="AI20" s="102"/>
      <c r="AJ20" s="102"/>
      <c r="AK20" s="102"/>
      <c r="AL20" s="102"/>
      <c r="AM20" s="102"/>
      <c r="AN20" s="102"/>
      <c r="AO20" s="102"/>
      <c r="AP20" s="102"/>
      <c r="AQ20" s="102"/>
      <c r="AR20" s="101"/>
      <c r="AS20" s="101"/>
      <c r="AT20" s="101"/>
      <c r="AU20" s="101"/>
      <c r="AV20" s="101"/>
    </row>
    <row r="21" spans="1:48" ht="15.75">
      <c r="A21" s="100"/>
      <c r="B21" s="286"/>
      <c r="C21" s="103" t="s">
        <v>91</v>
      </c>
      <c r="D21" s="101"/>
      <c r="E21" s="101"/>
      <c r="F21" s="101"/>
      <c r="G21" s="102"/>
      <c r="H21" s="102"/>
      <c r="I21" s="102"/>
      <c r="J21" s="102"/>
      <c r="K21" s="102"/>
      <c r="L21" s="102"/>
      <c r="M21" s="102"/>
      <c r="N21" s="102"/>
      <c r="O21" s="102"/>
      <c r="P21" s="102"/>
      <c r="Q21" s="102"/>
      <c r="R21" s="102"/>
      <c r="S21" s="102"/>
      <c r="T21" s="102"/>
      <c r="U21" s="102"/>
      <c r="V21" s="102"/>
      <c r="W21" s="102"/>
      <c r="X21" s="102"/>
      <c r="Y21" s="102"/>
      <c r="Z21" s="102"/>
      <c r="AA21" s="102"/>
      <c r="AB21" s="102"/>
      <c r="AC21" s="102"/>
      <c r="AD21" s="102"/>
      <c r="AE21" s="102"/>
      <c r="AF21" s="102"/>
      <c r="AG21" s="102"/>
      <c r="AH21" s="102"/>
      <c r="AI21" s="102"/>
      <c r="AJ21" s="102"/>
      <c r="AK21" s="102"/>
      <c r="AL21" s="102"/>
      <c r="AM21" s="102"/>
      <c r="AN21" s="102"/>
      <c r="AO21" s="102"/>
      <c r="AP21" s="102"/>
      <c r="AQ21" s="102"/>
      <c r="AR21" s="101"/>
      <c r="AS21" s="101"/>
      <c r="AT21" s="101"/>
      <c r="AU21" s="101"/>
      <c r="AV21" s="101"/>
    </row>
    <row r="22" spans="1:48" ht="16.5" thickBot="1">
      <c r="A22" s="100"/>
      <c r="B22" s="285"/>
      <c r="C22" s="91" t="s">
        <v>91</v>
      </c>
      <c r="D22" s="101"/>
      <c r="E22" s="101"/>
      <c r="F22" s="101"/>
      <c r="G22" s="102"/>
      <c r="H22" s="102"/>
      <c r="I22" s="102"/>
      <c r="J22" s="102"/>
      <c r="K22" s="102"/>
      <c r="L22" s="102"/>
      <c r="M22" s="102"/>
      <c r="N22" s="102"/>
      <c r="O22" s="102"/>
      <c r="P22" s="102"/>
      <c r="Q22" s="102"/>
      <c r="R22" s="102"/>
      <c r="S22" s="102"/>
      <c r="T22" s="102"/>
      <c r="U22" s="102"/>
      <c r="V22" s="102"/>
      <c r="W22" s="102"/>
      <c r="X22" s="102"/>
      <c r="Y22" s="102"/>
      <c r="Z22" s="102"/>
      <c r="AA22" s="102"/>
      <c r="AB22" s="102"/>
      <c r="AC22" s="102"/>
      <c r="AD22" s="102"/>
      <c r="AE22" s="102"/>
      <c r="AF22" s="102"/>
      <c r="AG22" s="102"/>
      <c r="AH22" s="102"/>
      <c r="AI22" s="102"/>
      <c r="AJ22" s="102"/>
      <c r="AK22" s="102"/>
      <c r="AL22" s="102"/>
      <c r="AM22" s="102"/>
      <c r="AN22" s="102"/>
      <c r="AO22" s="102"/>
      <c r="AP22" s="102"/>
      <c r="AQ22" s="102"/>
      <c r="AR22" s="101"/>
      <c r="AS22" s="101"/>
      <c r="AT22" s="101"/>
      <c r="AU22" s="101"/>
      <c r="AV22" s="101"/>
    </row>
  </sheetData>
  <sheetProtection/>
  <mergeCells count="7">
    <mergeCell ref="Z1:AJ1"/>
    <mergeCell ref="AK1:AV1"/>
    <mergeCell ref="B8:B22"/>
    <mergeCell ref="D1:G1"/>
    <mergeCell ref="H1:M1"/>
    <mergeCell ref="N1:Q1"/>
    <mergeCell ref="R1:W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0" r:id="rId3"/>
  <legacyDrawing r:id="rId2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22"/>
  <sheetViews>
    <sheetView zoomScalePageLayoutView="0" workbookViewId="0" topLeftCell="A5">
      <selection activeCell="O32" sqref="O32"/>
    </sheetView>
  </sheetViews>
  <sheetFormatPr defaultColWidth="9.140625" defaultRowHeight="15"/>
  <cols>
    <col min="1" max="1" width="4.00390625" style="0" customWidth="1"/>
    <col min="2" max="2" width="23.421875" style="0" customWidth="1"/>
    <col min="3" max="3" width="12.28125" style="0" customWidth="1"/>
    <col min="4" max="4" width="3.28125" style="0" customWidth="1"/>
    <col min="5" max="5" width="3.140625" style="0" customWidth="1"/>
    <col min="6" max="6" width="3.57421875" style="0" customWidth="1"/>
    <col min="7" max="7" width="3.421875" style="0" customWidth="1"/>
    <col min="8" max="8" width="3.140625" style="0" customWidth="1"/>
    <col min="9" max="9" width="3.00390625" style="0" customWidth="1"/>
    <col min="10" max="10" width="2.8515625" style="0" customWidth="1"/>
    <col min="11" max="11" width="2.7109375" style="0" customWidth="1"/>
    <col min="12" max="12" width="2.57421875" style="0" customWidth="1"/>
    <col min="13" max="13" width="4.57421875" style="0" customWidth="1"/>
    <col min="14" max="14" width="4.8515625" style="0" customWidth="1"/>
    <col min="15" max="15" width="4.57421875" style="0" customWidth="1"/>
    <col min="16" max="16" width="3.421875" style="0" customWidth="1"/>
    <col min="17" max="17" width="3.57421875" style="0" customWidth="1"/>
    <col min="18" max="18" width="4.140625" style="0" customWidth="1"/>
    <col min="19" max="19" width="4.28125" style="0" customWidth="1"/>
    <col min="20" max="22" width="3.421875" style="0" customWidth="1"/>
    <col min="23" max="23" width="4.140625" style="0" customWidth="1"/>
    <col min="24" max="24" width="5.140625" style="0" customWidth="1"/>
    <col min="25" max="25" width="3.421875" style="0" customWidth="1"/>
    <col min="26" max="27" width="3.7109375" style="0" customWidth="1"/>
    <col min="28" max="28" width="3.421875" style="0" customWidth="1"/>
    <col min="29" max="30" width="3.8515625" style="0" customWidth="1"/>
    <col min="31" max="31" width="3.57421875" style="0" customWidth="1"/>
    <col min="32" max="32" width="4.140625" style="0" customWidth="1"/>
    <col min="33" max="34" width="3.57421875" style="0" customWidth="1"/>
    <col min="35" max="35" width="5.00390625" style="0" customWidth="1"/>
    <col min="36" max="36" width="3.421875" style="0" customWidth="1"/>
    <col min="37" max="37" width="4.28125" style="0" customWidth="1"/>
    <col min="38" max="39" width="3.28125" style="0" customWidth="1"/>
    <col min="40" max="40" width="5.00390625" style="0" customWidth="1"/>
    <col min="41" max="41" width="3.00390625" style="0" customWidth="1"/>
    <col min="42" max="42" width="3.140625" style="0" customWidth="1"/>
    <col min="43" max="43" width="4.140625" style="0" customWidth="1"/>
    <col min="44" max="44" width="4.00390625" style="0" customWidth="1"/>
    <col min="45" max="45" width="3.28125" style="0" customWidth="1"/>
    <col min="46" max="46" width="4.421875" style="0" customWidth="1"/>
    <col min="47" max="47" width="3.57421875" style="0" customWidth="1"/>
    <col min="48" max="48" width="3.7109375" style="0" customWidth="1"/>
  </cols>
  <sheetData>
    <row r="1" spans="4:48" ht="43.5" customHeight="1" thickBot="1">
      <c r="D1" s="259" t="s">
        <v>11</v>
      </c>
      <c r="E1" s="260"/>
      <c r="F1" s="260"/>
      <c r="G1" s="261"/>
      <c r="H1" s="259" t="s">
        <v>13</v>
      </c>
      <c r="I1" s="260"/>
      <c r="J1" s="260"/>
      <c r="K1" s="260"/>
      <c r="L1" s="260"/>
      <c r="M1" s="261"/>
      <c r="N1" s="277" t="s">
        <v>31</v>
      </c>
      <c r="O1" s="278"/>
      <c r="P1" s="278"/>
      <c r="Q1" s="279"/>
      <c r="R1" s="259" t="s">
        <v>27</v>
      </c>
      <c r="S1" s="260"/>
      <c r="T1" s="270"/>
      <c r="U1" s="270"/>
      <c r="V1" s="270"/>
      <c r="W1" s="271"/>
      <c r="X1" s="11" t="s">
        <v>35</v>
      </c>
      <c r="Y1" s="11" t="s">
        <v>38</v>
      </c>
      <c r="Z1" s="265" t="s">
        <v>40</v>
      </c>
      <c r="AA1" s="266"/>
      <c r="AB1" s="266"/>
      <c r="AC1" s="266"/>
      <c r="AD1" s="266"/>
      <c r="AE1" s="266"/>
      <c r="AF1" s="266"/>
      <c r="AG1" s="266"/>
      <c r="AH1" s="266"/>
      <c r="AI1" s="266"/>
      <c r="AJ1" s="266"/>
      <c r="AK1" s="265" t="s">
        <v>49</v>
      </c>
      <c r="AL1" s="266"/>
      <c r="AM1" s="266"/>
      <c r="AN1" s="266"/>
      <c r="AO1" s="266"/>
      <c r="AP1" s="266"/>
      <c r="AQ1" s="266"/>
      <c r="AR1" s="266"/>
      <c r="AS1" s="266"/>
      <c r="AT1" s="266"/>
      <c r="AU1" s="266"/>
      <c r="AV1" s="267"/>
    </row>
    <row r="2" spans="2:48" ht="205.5" customHeight="1">
      <c r="B2" s="1" t="s">
        <v>12</v>
      </c>
      <c r="D2" s="4" t="s">
        <v>7</v>
      </c>
      <c r="E2" s="5" t="s">
        <v>8</v>
      </c>
      <c r="F2" s="5" t="s">
        <v>9</v>
      </c>
      <c r="G2" s="6" t="s">
        <v>10</v>
      </c>
      <c r="H2" s="4" t="s">
        <v>14</v>
      </c>
      <c r="I2" s="5" t="s">
        <v>8</v>
      </c>
      <c r="J2" s="5" t="s">
        <v>9</v>
      </c>
      <c r="K2" s="5" t="s">
        <v>10</v>
      </c>
      <c r="L2" s="5" t="s">
        <v>15</v>
      </c>
      <c r="M2" s="6" t="s">
        <v>16</v>
      </c>
      <c r="N2" s="4" t="s">
        <v>28</v>
      </c>
      <c r="O2" s="5" t="s">
        <v>28</v>
      </c>
      <c r="P2" s="7" t="s">
        <v>29</v>
      </c>
      <c r="Q2" s="6" t="s">
        <v>30</v>
      </c>
      <c r="R2" s="8" t="s">
        <v>179</v>
      </c>
      <c r="S2" s="8" t="s">
        <v>322</v>
      </c>
      <c r="T2" s="8" t="s">
        <v>324</v>
      </c>
      <c r="U2" s="8" t="s">
        <v>71</v>
      </c>
      <c r="V2" s="8" t="s">
        <v>184</v>
      </c>
      <c r="W2" s="80" t="s">
        <v>81</v>
      </c>
      <c r="X2" s="9" t="s">
        <v>36</v>
      </c>
      <c r="Y2" s="10" t="s">
        <v>45</v>
      </c>
      <c r="Z2" s="4" t="s">
        <v>46</v>
      </c>
      <c r="AA2" s="4" t="s">
        <v>46</v>
      </c>
      <c r="AB2" s="4" t="s">
        <v>46</v>
      </c>
      <c r="AC2" s="5" t="s">
        <v>47</v>
      </c>
      <c r="AD2" s="5" t="s">
        <v>47</v>
      </c>
      <c r="AE2" s="5" t="s">
        <v>47</v>
      </c>
      <c r="AF2" s="5" t="s">
        <v>48</v>
      </c>
      <c r="AG2" s="5" t="s">
        <v>48</v>
      </c>
      <c r="AH2" s="6" t="s">
        <v>48</v>
      </c>
      <c r="AI2" s="7" t="s">
        <v>55</v>
      </c>
      <c r="AJ2" s="7" t="s">
        <v>55</v>
      </c>
      <c r="AK2" s="4" t="s">
        <v>50</v>
      </c>
      <c r="AL2" s="5" t="s">
        <v>52</v>
      </c>
      <c r="AM2" s="5" t="s">
        <v>52</v>
      </c>
      <c r="AN2" s="5" t="s">
        <v>53</v>
      </c>
      <c r="AO2" s="5" t="s">
        <v>53</v>
      </c>
      <c r="AP2" s="5" t="s">
        <v>53</v>
      </c>
      <c r="AQ2" s="5" t="s">
        <v>54</v>
      </c>
      <c r="AR2" s="5" t="s">
        <v>54</v>
      </c>
      <c r="AS2" s="5" t="s">
        <v>54</v>
      </c>
      <c r="AT2" s="5" t="s">
        <v>55</v>
      </c>
      <c r="AU2" s="5" t="s">
        <v>55</v>
      </c>
      <c r="AV2" s="6" t="s">
        <v>56</v>
      </c>
    </row>
    <row r="3" spans="1:48" ht="15.75" thickBot="1">
      <c r="A3" t="s">
        <v>0</v>
      </c>
      <c r="B3" t="s">
        <v>1</v>
      </c>
      <c r="C3" t="s">
        <v>2</v>
      </c>
      <c r="D3" s="13" t="s">
        <v>3</v>
      </c>
      <c r="E3" s="13" t="s">
        <v>4</v>
      </c>
      <c r="F3" s="13" t="s">
        <v>5</v>
      </c>
      <c r="G3" s="13" t="s">
        <v>6</v>
      </c>
      <c r="H3" s="13" t="s">
        <v>17</v>
      </c>
      <c r="I3" s="13" t="s">
        <v>18</v>
      </c>
      <c r="J3" s="13" t="s">
        <v>19</v>
      </c>
      <c r="K3" s="13" t="s">
        <v>20</v>
      </c>
      <c r="L3" s="13" t="s">
        <v>21</v>
      </c>
      <c r="M3" s="13" t="s">
        <v>22</v>
      </c>
      <c r="N3" s="13" t="s">
        <v>23</v>
      </c>
      <c r="O3" s="13" t="s">
        <v>25</v>
      </c>
      <c r="P3" s="13" t="s">
        <v>24</v>
      </c>
      <c r="Q3" s="13" t="s">
        <v>26</v>
      </c>
      <c r="R3" s="13" t="s">
        <v>32</v>
      </c>
      <c r="S3" s="13" t="s">
        <v>67</v>
      </c>
      <c r="T3" s="13" t="s">
        <v>33</v>
      </c>
      <c r="U3" s="13" t="s">
        <v>34</v>
      </c>
      <c r="V3" s="13" t="s">
        <v>73</v>
      </c>
      <c r="W3" s="13"/>
      <c r="X3" s="14" t="s">
        <v>37</v>
      </c>
      <c r="Y3" s="13" t="s">
        <v>39</v>
      </c>
      <c r="Z3" s="13" t="s">
        <v>41</v>
      </c>
      <c r="AA3" s="13" t="s">
        <v>41</v>
      </c>
      <c r="AB3" s="13" t="s">
        <v>41</v>
      </c>
      <c r="AC3" s="13" t="s">
        <v>42</v>
      </c>
      <c r="AD3" s="13" t="s">
        <v>42</v>
      </c>
      <c r="AE3" s="13" t="s">
        <v>42</v>
      </c>
      <c r="AF3" s="13" t="s">
        <v>43</v>
      </c>
      <c r="AG3" s="13" t="s">
        <v>43</v>
      </c>
      <c r="AH3" s="13" t="s">
        <v>43</v>
      </c>
      <c r="AI3" s="13" t="s">
        <v>44</v>
      </c>
      <c r="AJ3" s="13" t="s">
        <v>44</v>
      </c>
      <c r="AK3" s="13" t="s">
        <v>51</v>
      </c>
      <c r="AL3" s="13" t="s">
        <v>51</v>
      </c>
      <c r="AM3" s="13" t="s">
        <v>51</v>
      </c>
      <c r="AN3" s="13" t="s">
        <v>57</v>
      </c>
      <c r="AO3" s="13" t="s">
        <v>57</v>
      </c>
      <c r="AP3" s="13" t="s">
        <v>57</v>
      </c>
      <c r="AQ3" s="13" t="s">
        <v>58</v>
      </c>
      <c r="AR3" s="13" t="s">
        <v>58</v>
      </c>
      <c r="AS3" s="13" t="s">
        <v>58</v>
      </c>
      <c r="AT3" s="13" t="s">
        <v>59</v>
      </c>
      <c r="AU3" s="13" t="s">
        <v>59</v>
      </c>
      <c r="AV3" s="13" t="s">
        <v>59</v>
      </c>
    </row>
    <row r="4" spans="1:49" ht="243.75" customHeight="1">
      <c r="A4" s="25">
        <v>1</v>
      </c>
      <c r="B4" s="68" t="s">
        <v>319</v>
      </c>
      <c r="C4" s="111" t="s">
        <v>320</v>
      </c>
      <c r="D4" s="69"/>
      <c r="E4" s="93"/>
      <c r="F4" s="110"/>
      <c r="G4" s="106" t="s">
        <v>148</v>
      </c>
      <c r="H4" s="92"/>
      <c r="I4" s="93"/>
      <c r="J4" s="95" t="s">
        <v>321</v>
      </c>
      <c r="K4" s="93"/>
      <c r="L4" s="93"/>
      <c r="M4" s="75"/>
      <c r="N4" s="92"/>
      <c r="O4" s="93"/>
      <c r="P4" s="95" t="s">
        <v>64</v>
      </c>
      <c r="Q4" s="75"/>
      <c r="R4" s="94" t="s">
        <v>194</v>
      </c>
      <c r="S4" s="104" t="s">
        <v>323</v>
      </c>
      <c r="T4" s="95" t="s">
        <v>325</v>
      </c>
      <c r="U4" s="105" t="s">
        <v>271</v>
      </c>
      <c r="V4" s="97"/>
      <c r="W4" s="106" t="s">
        <v>326</v>
      </c>
      <c r="X4" s="99" t="s">
        <v>64</v>
      </c>
      <c r="Y4" s="99">
        <v>32</v>
      </c>
      <c r="Z4" s="94" t="s">
        <v>327</v>
      </c>
      <c r="AA4" s="93"/>
      <c r="AB4" s="93"/>
      <c r="AC4" s="95" t="s">
        <v>289</v>
      </c>
      <c r="AD4" s="93"/>
      <c r="AE4" s="93"/>
      <c r="AF4" s="95" t="s">
        <v>164</v>
      </c>
      <c r="AG4" s="93"/>
      <c r="AH4" s="97"/>
      <c r="AI4" s="97"/>
      <c r="AJ4" s="75"/>
      <c r="AK4" s="92"/>
      <c r="AL4" s="93"/>
      <c r="AM4" s="93"/>
      <c r="AN4" s="93"/>
      <c r="AO4" s="93"/>
      <c r="AP4" s="93"/>
      <c r="AQ4" s="93"/>
      <c r="AR4" s="95" t="s">
        <v>223</v>
      </c>
      <c r="AS4" s="93"/>
      <c r="AT4" s="93"/>
      <c r="AU4" s="93"/>
      <c r="AV4" s="75"/>
      <c r="AW4" s="84"/>
    </row>
    <row r="5" spans="1:48" ht="44.25" customHeight="1">
      <c r="A5" s="2"/>
      <c r="B5" s="25" t="s">
        <v>75</v>
      </c>
      <c r="C5" s="109">
        <f>SUM(D5:AV5)</f>
        <v>60</v>
      </c>
      <c r="D5" s="57"/>
      <c r="E5" s="58"/>
      <c r="F5" s="58"/>
      <c r="G5" s="41">
        <v>5</v>
      </c>
      <c r="H5" s="57"/>
      <c r="I5" s="58"/>
      <c r="J5" s="42">
        <v>3</v>
      </c>
      <c r="K5" s="58"/>
      <c r="L5" s="58"/>
      <c r="M5" s="66"/>
      <c r="N5" s="66"/>
      <c r="O5" s="63"/>
      <c r="P5" s="42">
        <v>2</v>
      </c>
      <c r="Q5" s="59"/>
      <c r="R5" s="43"/>
      <c r="S5" s="44"/>
      <c r="T5" s="42"/>
      <c r="U5" s="45"/>
      <c r="V5" s="61"/>
      <c r="W5" s="41">
        <v>20</v>
      </c>
      <c r="X5" s="48">
        <v>2</v>
      </c>
      <c r="Y5" s="48">
        <v>21</v>
      </c>
      <c r="Z5" s="43">
        <v>4</v>
      </c>
      <c r="AA5" s="58"/>
      <c r="AB5" s="58"/>
      <c r="AC5" s="42">
        <v>0.5</v>
      </c>
      <c r="AD5" s="58"/>
      <c r="AE5" s="58"/>
      <c r="AF5" s="53">
        <v>2</v>
      </c>
      <c r="AG5" s="63"/>
      <c r="AH5" s="64"/>
      <c r="AI5" s="65"/>
      <c r="AJ5" s="66"/>
      <c r="AK5" s="67"/>
      <c r="AL5" s="58"/>
      <c r="AM5" s="58"/>
      <c r="AN5" s="63"/>
      <c r="AO5" s="58"/>
      <c r="AP5" s="58"/>
      <c r="AQ5" s="85"/>
      <c r="AR5" s="113">
        <v>0.5</v>
      </c>
      <c r="AS5" s="58"/>
      <c r="AT5" s="63"/>
      <c r="AU5" s="58"/>
      <c r="AV5" s="59"/>
    </row>
    <row r="6" spans="1:48" ht="15">
      <c r="A6" s="2"/>
      <c r="B6" s="2"/>
      <c r="C6" s="12"/>
      <c r="D6" s="18"/>
      <c r="E6" s="19"/>
      <c r="F6" s="19"/>
      <c r="G6" s="59"/>
      <c r="H6" s="57"/>
      <c r="I6" s="58"/>
      <c r="J6" s="58"/>
      <c r="K6" s="58"/>
      <c r="L6" s="58"/>
      <c r="M6" s="59"/>
      <c r="N6" s="57"/>
      <c r="O6" s="58"/>
      <c r="P6" s="58"/>
      <c r="Q6" s="59"/>
      <c r="R6" s="57"/>
      <c r="S6" s="60"/>
      <c r="T6" s="58"/>
      <c r="U6" s="61"/>
      <c r="V6" s="61"/>
      <c r="W6" s="59"/>
      <c r="X6" s="62"/>
      <c r="Y6" s="62"/>
      <c r="Z6" s="57"/>
      <c r="AA6" s="58"/>
      <c r="AB6" s="58"/>
      <c r="AC6" s="58"/>
      <c r="AD6" s="58"/>
      <c r="AE6" s="58"/>
      <c r="AF6" s="58"/>
      <c r="AG6" s="58"/>
      <c r="AH6" s="61"/>
      <c r="AI6" s="61"/>
      <c r="AJ6" s="59"/>
      <c r="AK6" s="57"/>
      <c r="AL6" s="58"/>
      <c r="AM6" s="58"/>
      <c r="AN6" s="58"/>
      <c r="AO6" s="58"/>
      <c r="AP6" s="58"/>
      <c r="AQ6" s="58"/>
      <c r="AR6" s="19"/>
      <c r="AS6" s="19"/>
      <c r="AT6" s="19"/>
      <c r="AU6" s="19"/>
      <c r="AV6" s="20"/>
    </row>
    <row r="7" spans="1:48" ht="15.75" thickBot="1">
      <c r="A7" s="2"/>
      <c r="B7" s="87"/>
      <c r="C7" s="88"/>
      <c r="D7" s="18"/>
      <c r="E7" s="19"/>
      <c r="F7" s="19"/>
      <c r="G7" s="59"/>
      <c r="H7" s="57"/>
      <c r="I7" s="58"/>
      <c r="J7" s="58"/>
      <c r="K7" s="58"/>
      <c r="L7" s="58"/>
      <c r="M7" s="59"/>
      <c r="N7" s="57"/>
      <c r="O7" s="58"/>
      <c r="P7" s="58"/>
      <c r="Q7" s="59"/>
      <c r="R7" s="57"/>
      <c r="S7" s="60"/>
      <c r="T7" s="58"/>
      <c r="U7" s="61"/>
      <c r="V7" s="61"/>
      <c r="W7" s="59"/>
      <c r="X7" s="62"/>
      <c r="Y7" s="62"/>
      <c r="Z7" s="57"/>
      <c r="AA7" s="58"/>
      <c r="AB7" s="58"/>
      <c r="AC7" s="58"/>
      <c r="AD7" s="58"/>
      <c r="AE7" s="58"/>
      <c r="AF7" s="58"/>
      <c r="AG7" s="58"/>
      <c r="AH7" s="61"/>
      <c r="AI7" s="61"/>
      <c r="AJ7" s="59"/>
      <c r="AK7" s="57"/>
      <c r="AL7" s="58"/>
      <c r="AM7" s="58"/>
      <c r="AN7" s="58"/>
      <c r="AO7" s="58"/>
      <c r="AP7" s="58"/>
      <c r="AQ7" s="58"/>
      <c r="AR7" s="19"/>
      <c r="AS7" s="19"/>
      <c r="AT7" s="19"/>
      <c r="AU7" s="19"/>
      <c r="AV7" s="20"/>
    </row>
    <row r="8" spans="1:48" ht="15.75">
      <c r="A8" s="100"/>
      <c r="B8" s="283" t="s">
        <v>95</v>
      </c>
      <c r="C8" s="89">
        <v>2</v>
      </c>
      <c r="D8" s="101"/>
      <c r="E8" s="101"/>
      <c r="F8" s="101"/>
      <c r="G8" s="102"/>
      <c r="H8" s="102"/>
      <c r="I8" s="102"/>
      <c r="J8" s="102"/>
      <c r="K8" s="102"/>
      <c r="L8" s="102"/>
      <c r="M8" s="102"/>
      <c r="N8" s="102"/>
      <c r="O8" s="102"/>
      <c r="P8" s="102"/>
      <c r="Q8" s="102"/>
      <c r="R8" s="102"/>
      <c r="S8" s="102"/>
      <c r="T8" s="102"/>
      <c r="U8" s="102"/>
      <c r="V8" s="102"/>
      <c r="W8" s="102"/>
      <c r="X8" s="102"/>
      <c r="Y8" s="102"/>
      <c r="Z8" s="102"/>
      <c r="AA8" s="102"/>
      <c r="AB8" s="102"/>
      <c r="AC8" s="102"/>
      <c r="AD8" s="102"/>
      <c r="AE8" s="102"/>
      <c r="AF8" s="102"/>
      <c r="AG8" s="102"/>
      <c r="AH8" s="102"/>
      <c r="AI8" s="102"/>
      <c r="AJ8" s="102"/>
      <c r="AK8" s="102"/>
      <c r="AL8" s="102"/>
      <c r="AM8" s="102"/>
      <c r="AN8" s="102"/>
      <c r="AO8" s="102"/>
      <c r="AP8" s="102"/>
      <c r="AQ8" s="102"/>
      <c r="AR8" s="101"/>
      <c r="AS8" s="101"/>
      <c r="AT8" s="101"/>
      <c r="AU8" s="101"/>
      <c r="AV8" s="101"/>
    </row>
    <row r="9" spans="1:48" ht="15.75">
      <c r="A9" s="100"/>
      <c r="B9" s="284"/>
      <c r="C9" s="90">
        <v>8</v>
      </c>
      <c r="D9" s="101"/>
      <c r="E9" s="101"/>
      <c r="F9" s="101"/>
      <c r="G9" s="102"/>
      <c r="H9" s="102"/>
      <c r="I9" s="102"/>
      <c r="J9" s="102"/>
      <c r="K9" s="102"/>
      <c r="L9" s="102"/>
      <c r="M9" s="102"/>
      <c r="N9" s="102"/>
      <c r="O9" s="102"/>
      <c r="P9" s="102"/>
      <c r="Q9" s="102"/>
      <c r="R9" s="102"/>
      <c r="S9" s="102"/>
      <c r="T9" s="102"/>
      <c r="U9" s="102"/>
      <c r="V9" s="102"/>
      <c r="W9" s="102"/>
      <c r="X9" s="102"/>
      <c r="Y9" s="102"/>
      <c r="Z9" s="102"/>
      <c r="AA9" s="102"/>
      <c r="AB9" s="102"/>
      <c r="AC9" s="102"/>
      <c r="AD9" s="102"/>
      <c r="AE9" s="102"/>
      <c r="AF9" s="102"/>
      <c r="AG9" s="102"/>
      <c r="AH9" s="102"/>
      <c r="AI9" s="102"/>
      <c r="AJ9" s="102"/>
      <c r="AK9" s="102"/>
      <c r="AL9" s="102"/>
      <c r="AM9" s="102"/>
      <c r="AN9" s="102"/>
      <c r="AO9" s="102"/>
      <c r="AP9" s="102"/>
      <c r="AQ9" s="102"/>
      <c r="AR9" s="101"/>
      <c r="AS9" s="101"/>
      <c r="AT9" s="101"/>
      <c r="AU9" s="101"/>
      <c r="AV9" s="101"/>
    </row>
    <row r="10" spans="1:48" ht="15.75">
      <c r="A10" s="100"/>
      <c r="B10" s="284"/>
      <c r="C10" s="90">
        <v>1</v>
      </c>
      <c r="D10" s="101"/>
      <c r="E10" s="101"/>
      <c r="F10" s="101"/>
      <c r="G10" s="102"/>
      <c r="H10" s="102"/>
      <c r="I10" s="102"/>
      <c r="J10" s="102"/>
      <c r="K10" s="102"/>
      <c r="L10" s="102"/>
      <c r="M10" s="102"/>
      <c r="N10" s="102"/>
      <c r="O10" s="102"/>
      <c r="P10" s="102"/>
      <c r="Q10" s="102"/>
      <c r="R10" s="102"/>
      <c r="S10" s="102"/>
      <c r="T10" s="102"/>
      <c r="U10" s="102"/>
      <c r="V10" s="102"/>
      <c r="W10" s="102"/>
      <c r="X10" s="102"/>
      <c r="Y10" s="102"/>
      <c r="Z10" s="102"/>
      <c r="AA10" s="102"/>
      <c r="AB10" s="102"/>
      <c r="AC10" s="102"/>
      <c r="AD10" s="102"/>
      <c r="AE10" s="102"/>
      <c r="AF10" s="102"/>
      <c r="AG10" s="102"/>
      <c r="AH10" s="102"/>
      <c r="AI10" s="102"/>
      <c r="AJ10" s="102"/>
      <c r="AK10" s="102"/>
      <c r="AL10" s="102"/>
      <c r="AM10" s="102"/>
      <c r="AN10" s="102"/>
      <c r="AO10" s="102"/>
      <c r="AP10" s="102"/>
      <c r="AQ10" s="102"/>
      <c r="AR10" s="101"/>
      <c r="AS10" s="101"/>
      <c r="AT10" s="101"/>
      <c r="AU10" s="101"/>
      <c r="AV10" s="101"/>
    </row>
    <row r="11" spans="1:48" ht="15.75">
      <c r="A11" s="100"/>
      <c r="B11" s="284"/>
      <c r="C11" s="90">
        <v>9</v>
      </c>
      <c r="D11" s="101"/>
      <c r="E11" s="101"/>
      <c r="F11" s="101"/>
      <c r="G11" s="102"/>
      <c r="H11" s="102"/>
      <c r="I11" s="102"/>
      <c r="J11" s="102"/>
      <c r="K11" s="102"/>
      <c r="L11" s="102"/>
      <c r="M11" s="102"/>
      <c r="N11" s="102"/>
      <c r="O11" s="102"/>
      <c r="P11" s="102"/>
      <c r="Q11" s="102"/>
      <c r="R11" s="102"/>
      <c r="S11" s="102"/>
      <c r="T11" s="102"/>
      <c r="U11" s="102"/>
      <c r="V11" s="102"/>
      <c r="W11" s="102"/>
      <c r="X11" s="102"/>
      <c r="Y11" s="102"/>
      <c r="Z11" s="102"/>
      <c r="AA11" s="102"/>
      <c r="AB11" s="102"/>
      <c r="AC11" s="102"/>
      <c r="AD11" s="102"/>
      <c r="AE11" s="102"/>
      <c r="AF11" s="102"/>
      <c r="AG11" s="102"/>
      <c r="AH11" s="102"/>
      <c r="AI11" s="102"/>
      <c r="AJ11" s="102"/>
      <c r="AK11" s="102"/>
      <c r="AL11" s="102"/>
      <c r="AM11" s="102"/>
      <c r="AN11" s="102"/>
      <c r="AO11" s="102"/>
      <c r="AP11" s="102"/>
      <c r="AQ11" s="102"/>
      <c r="AR11" s="101"/>
      <c r="AS11" s="101"/>
      <c r="AT11" s="101"/>
      <c r="AU11" s="101"/>
      <c r="AV11" s="101"/>
    </row>
    <row r="12" spans="1:48" ht="15.75">
      <c r="A12" s="100"/>
      <c r="B12" s="284"/>
      <c r="C12" s="90">
        <v>11</v>
      </c>
      <c r="D12" s="101"/>
      <c r="E12" s="101"/>
      <c r="F12" s="101"/>
      <c r="G12" s="102"/>
      <c r="H12" s="102"/>
      <c r="I12" s="102"/>
      <c r="J12" s="102"/>
      <c r="K12" s="102"/>
      <c r="L12" s="102"/>
      <c r="M12" s="102"/>
      <c r="N12" s="102"/>
      <c r="O12" s="102"/>
      <c r="P12" s="102"/>
      <c r="Q12" s="102"/>
      <c r="R12" s="102"/>
      <c r="S12" s="102"/>
      <c r="T12" s="102"/>
      <c r="U12" s="102"/>
      <c r="V12" s="102"/>
      <c r="W12" s="102"/>
      <c r="X12" s="102"/>
      <c r="Y12" s="102"/>
      <c r="Z12" s="102"/>
      <c r="AA12" s="102"/>
      <c r="AB12" s="102"/>
      <c r="AC12" s="102"/>
      <c r="AD12" s="102"/>
      <c r="AE12" s="102"/>
      <c r="AF12" s="102"/>
      <c r="AG12" s="102"/>
      <c r="AH12" s="102"/>
      <c r="AI12" s="102"/>
      <c r="AJ12" s="102"/>
      <c r="AK12" s="102"/>
      <c r="AL12" s="102"/>
      <c r="AM12" s="102"/>
      <c r="AN12" s="102"/>
      <c r="AO12" s="102"/>
      <c r="AP12" s="102"/>
      <c r="AQ12" s="102"/>
      <c r="AR12" s="101"/>
      <c r="AS12" s="101"/>
      <c r="AT12" s="101"/>
      <c r="AU12" s="101"/>
      <c r="AV12" s="101"/>
    </row>
    <row r="13" spans="1:48" ht="15.75">
      <c r="A13" s="100"/>
      <c r="B13" s="284"/>
      <c r="C13" s="90">
        <v>12</v>
      </c>
      <c r="D13" s="101"/>
      <c r="E13" s="101"/>
      <c r="F13" s="101"/>
      <c r="G13" s="102"/>
      <c r="H13" s="102"/>
      <c r="I13" s="102"/>
      <c r="J13" s="102"/>
      <c r="K13" s="102"/>
      <c r="L13" s="102"/>
      <c r="M13" s="102"/>
      <c r="N13" s="102"/>
      <c r="O13" s="102"/>
      <c r="P13" s="102"/>
      <c r="Q13" s="102"/>
      <c r="R13" s="102"/>
      <c r="S13" s="102"/>
      <c r="T13" s="102"/>
      <c r="U13" s="102"/>
      <c r="V13" s="102"/>
      <c r="W13" s="102"/>
      <c r="X13" s="102"/>
      <c r="Y13" s="102"/>
      <c r="Z13" s="102"/>
      <c r="AA13" s="102"/>
      <c r="AB13" s="102"/>
      <c r="AC13" s="102"/>
      <c r="AD13" s="102"/>
      <c r="AE13" s="102"/>
      <c r="AF13" s="102"/>
      <c r="AG13" s="102"/>
      <c r="AH13" s="102"/>
      <c r="AI13" s="102"/>
      <c r="AJ13" s="102"/>
      <c r="AK13" s="102"/>
      <c r="AL13" s="102"/>
      <c r="AM13" s="102"/>
      <c r="AN13" s="102"/>
      <c r="AO13" s="102"/>
      <c r="AP13" s="102"/>
      <c r="AQ13" s="102"/>
      <c r="AR13" s="101"/>
      <c r="AS13" s="101"/>
      <c r="AT13" s="101"/>
      <c r="AU13" s="101"/>
      <c r="AV13" s="101"/>
    </row>
    <row r="14" spans="1:48" ht="15.75">
      <c r="A14" s="100"/>
      <c r="B14" s="284"/>
      <c r="C14" s="90">
        <v>10</v>
      </c>
      <c r="D14" s="101"/>
      <c r="E14" s="101"/>
      <c r="F14" s="101"/>
      <c r="G14" s="102"/>
      <c r="H14" s="102"/>
      <c r="I14" s="102"/>
      <c r="J14" s="102"/>
      <c r="K14" s="102"/>
      <c r="L14" s="102"/>
      <c r="M14" s="102"/>
      <c r="N14" s="102"/>
      <c r="O14" s="102"/>
      <c r="P14" s="102"/>
      <c r="Q14" s="102"/>
      <c r="R14" s="102"/>
      <c r="S14" s="102"/>
      <c r="T14" s="102"/>
      <c r="U14" s="102"/>
      <c r="V14" s="102"/>
      <c r="W14" s="102"/>
      <c r="X14" s="102"/>
      <c r="Y14" s="102"/>
      <c r="Z14" s="102"/>
      <c r="AA14" s="102"/>
      <c r="AB14" s="102"/>
      <c r="AC14" s="102"/>
      <c r="AD14" s="102"/>
      <c r="AE14" s="102"/>
      <c r="AF14" s="102"/>
      <c r="AG14" s="102"/>
      <c r="AH14" s="102"/>
      <c r="AI14" s="102"/>
      <c r="AJ14" s="102"/>
      <c r="AK14" s="102"/>
      <c r="AL14" s="102"/>
      <c r="AM14" s="102"/>
      <c r="AN14" s="102"/>
      <c r="AO14" s="102"/>
      <c r="AP14" s="102"/>
      <c r="AQ14" s="102"/>
      <c r="AR14" s="101"/>
      <c r="AS14" s="101"/>
      <c r="AT14" s="101"/>
      <c r="AU14" s="101"/>
      <c r="AV14" s="101"/>
    </row>
    <row r="15" spans="1:48" ht="15.75">
      <c r="A15" s="100"/>
      <c r="B15" s="286"/>
      <c r="C15" s="103">
        <v>4</v>
      </c>
      <c r="D15" s="101"/>
      <c r="E15" s="101"/>
      <c r="F15" s="101"/>
      <c r="G15" s="102"/>
      <c r="H15" s="102"/>
      <c r="I15" s="102"/>
      <c r="J15" s="102"/>
      <c r="K15" s="102"/>
      <c r="L15" s="102"/>
      <c r="M15" s="102"/>
      <c r="N15" s="102"/>
      <c r="O15" s="102"/>
      <c r="P15" s="102"/>
      <c r="Q15" s="102"/>
      <c r="R15" s="102"/>
      <c r="S15" s="102"/>
      <c r="T15" s="102"/>
      <c r="U15" s="102"/>
      <c r="V15" s="102"/>
      <c r="W15" s="102"/>
      <c r="X15" s="102"/>
      <c r="Y15" s="102"/>
      <c r="Z15" s="102"/>
      <c r="AA15" s="102"/>
      <c r="AB15" s="102"/>
      <c r="AC15" s="102"/>
      <c r="AD15" s="102"/>
      <c r="AE15" s="102"/>
      <c r="AF15" s="102"/>
      <c r="AG15" s="102"/>
      <c r="AH15" s="102"/>
      <c r="AI15" s="102"/>
      <c r="AJ15" s="102"/>
      <c r="AK15" s="102"/>
      <c r="AL15" s="102"/>
      <c r="AM15" s="102"/>
      <c r="AN15" s="102"/>
      <c r="AO15" s="102"/>
      <c r="AP15" s="102"/>
      <c r="AQ15" s="102"/>
      <c r="AR15" s="101"/>
      <c r="AS15" s="101"/>
      <c r="AT15" s="101"/>
      <c r="AU15" s="101"/>
      <c r="AV15" s="101"/>
    </row>
    <row r="16" spans="1:48" ht="15.75">
      <c r="A16" s="100"/>
      <c r="B16" s="286"/>
      <c r="C16" s="103">
        <v>7</v>
      </c>
      <c r="D16" s="101"/>
      <c r="E16" s="101"/>
      <c r="F16" s="101"/>
      <c r="G16" s="102"/>
      <c r="H16" s="102"/>
      <c r="I16" s="102"/>
      <c r="J16" s="102"/>
      <c r="K16" s="102"/>
      <c r="L16" s="102"/>
      <c r="M16" s="102"/>
      <c r="N16" s="102"/>
      <c r="O16" s="102"/>
      <c r="P16" s="102"/>
      <c r="Q16" s="102"/>
      <c r="R16" s="102"/>
      <c r="S16" s="102"/>
      <c r="T16" s="102"/>
      <c r="U16" s="102"/>
      <c r="V16" s="102"/>
      <c r="W16" s="102"/>
      <c r="X16" s="102"/>
      <c r="Y16" s="102"/>
      <c r="Z16" s="102"/>
      <c r="AA16" s="102"/>
      <c r="AB16" s="102"/>
      <c r="AC16" s="102"/>
      <c r="AD16" s="102"/>
      <c r="AE16" s="102"/>
      <c r="AF16" s="102"/>
      <c r="AG16" s="102"/>
      <c r="AH16" s="102"/>
      <c r="AI16" s="102"/>
      <c r="AJ16" s="102"/>
      <c r="AK16" s="102"/>
      <c r="AL16" s="102"/>
      <c r="AM16" s="102"/>
      <c r="AN16" s="102"/>
      <c r="AO16" s="102"/>
      <c r="AP16" s="102"/>
      <c r="AQ16" s="102"/>
      <c r="AR16" s="101"/>
      <c r="AS16" s="101"/>
      <c r="AT16" s="101"/>
      <c r="AU16" s="101"/>
      <c r="AV16" s="101"/>
    </row>
    <row r="17" spans="1:48" ht="15.75">
      <c r="A17" s="100"/>
      <c r="B17" s="286"/>
      <c r="C17" s="103">
        <v>3</v>
      </c>
      <c r="D17" s="101"/>
      <c r="E17" s="101"/>
      <c r="F17" s="101"/>
      <c r="G17" s="102"/>
      <c r="H17" s="102"/>
      <c r="I17" s="102"/>
      <c r="J17" s="102"/>
      <c r="K17" s="102"/>
      <c r="L17" s="102"/>
      <c r="M17" s="102"/>
      <c r="N17" s="102"/>
      <c r="O17" s="102"/>
      <c r="P17" s="102"/>
      <c r="Q17" s="102"/>
      <c r="R17" s="102"/>
      <c r="S17" s="102"/>
      <c r="T17" s="102"/>
      <c r="U17" s="102"/>
      <c r="V17" s="102"/>
      <c r="W17" s="102"/>
      <c r="X17" s="102"/>
      <c r="Y17" s="102"/>
      <c r="Z17" s="102"/>
      <c r="AA17" s="102"/>
      <c r="AB17" s="102"/>
      <c r="AC17" s="102"/>
      <c r="AD17" s="102"/>
      <c r="AE17" s="102"/>
      <c r="AF17" s="102"/>
      <c r="AG17" s="102"/>
      <c r="AH17" s="102"/>
      <c r="AI17" s="102"/>
      <c r="AJ17" s="102"/>
      <c r="AK17" s="102"/>
      <c r="AL17" s="102"/>
      <c r="AM17" s="102"/>
      <c r="AN17" s="102"/>
      <c r="AO17" s="102"/>
      <c r="AP17" s="102"/>
      <c r="AQ17" s="102"/>
      <c r="AR17" s="101"/>
      <c r="AS17" s="101"/>
      <c r="AT17" s="101"/>
      <c r="AU17" s="101"/>
      <c r="AV17" s="101"/>
    </row>
    <row r="18" spans="1:48" ht="15.75">
      <c r="A18" s="100"/>
      <c r="B18" s="286"/>
      <c r="C18" s="103">
        <v>5</v>
      </c>
      <c r="D18" s="101"/>
      <c r="E18" s="101"/>
      <c r="F18" s="101"/>
      <c r="G18" s="102"/>
      <c r="H18" s="102"/>
      <c r="I18" s="102"/>
      <c r="J18" s="102"/>
      <c r="K18" s="102"/>
      <c r="L18" s="102"/>
      <c r="M18" s="102"/>
      <c r="N18" s="102"/>
      <c r="O18" s="102"/>
      <c r="P18" s="102"/>
      <c r="Q18" s="102"/>
      <c r="R18" s="102"/>
      <c r="S18" s="102"/>
      <c r="T18" s="102"/>
      <c r="U18" s="102"/>
      <c r="V18" s="102"/>
      <c r="W18" s="102"/>
      <c r="X18" s="102"/>
      <c r="Y18" s="102"/>
      <c r="Z18" s="102"/>
      <c r="AA18" s="102"/>
      <c r="AB18" s="102"/>
      <c r="AC18" s="102"/>
      <c r="AD18" s="102"/>
      <c r="AE18" s="102"/>
      <c r="AF18" s="102"/>
      <c r="AG18" s="102"/>
      <c r="AH18" s="102"/>
      <c r="AI18" s="102"/>
      <c r="AJ18" s="102"/>
      <c r="AK18" s="102"/>
      <c r="AL18" s="102"/>
      <c r="AM18" s="102"/>
      <c r="AN18" s="102"/>
      <c r="AO18" s="102"/>
      <c r="AP18" s="102"/>
      <c r="AQ18" s="102"/>
      <c r="AR18" s="101"/>
      <c r="AS18" s="101"/>
      <c r="AT18" s="101"/>
      <c r="AU18" s="101"/>
      <c r="AV18" s="101"/>
    </row>
    <row r="19" spans="1:48" ht="15.75">
      <c r="A19" s="100"/>
      <c r="B19" s="286"/>
      <c r="C19" s="103">
        <v>6</v>
      </c>
      <c r="D19" s="101"/>
      <c r="E19" s="101"/>
      <c r="F19" s="101"/>
      <c r="G19" s="102"/>
      <c r="H19" s="102"/>
      <c r="I19" s="102"/>
      <c r="J19" s="102"/>
      <c r="K19" s="102"/>
      <c r="L19" s="102"/>
      <c r="M19" s="102"/>
      <c r="N19" s="102"/>
      <c r="O19" s="102"/>
      <c r="P19" s="102"/>
      <c r="Q19" s="102"/>
      <c r="R19" s="102"/>
      <c r="S19" s="102"/>
      <c r="T19" s="102"/>
      <c r="U19" s="102"/>
      <c r="V19" s="102"/>
      <c r="W19" s="102"/>
      <c r="X19" s="102"/>
      <c r="Y19" s="102"/>
      <c r="Z19" s="102"/>
      <c r="AA19" s="102"/>
      <c r="AB19" s="102"/>
      <c r="AC19" s="102"/>
      <c r="AD19" s="102"/>
      <c r="AE19" s="102"/>
      <c r="AF19" s="102"/>
      <c r="AG19" s="102"/>
      <c r="AH19" s="102"/>
      <c r="AI19" s="102"/>
      <c r="AJ19" s="102"/>
      <c r="AK19" s="102"/>
      <c r="AL19" s="102"/>
      <c r="AM19" s="102"/>
      <c r="AN19" s="102"/>
      <c r="AO19" s="102"/>
      <c r="AP19" s="102"/>
      <c r="AQ19" s="102"/>
      <c r="AR19" s="101"/>
      <c r="AS19" s="101"/>
      <c r="AT19" s="101"/>
      <c r="AU19" s="101"/>
      <c r="AV19" s="101"/>
    </row>
    <row r="20" spans="1:48" ht="15.75">
      <c r="A20" s="100"/>
      <c r="B20" s="286"/>
      <c r="C20" s="103" t="s">
        <v>91</v>
      </c>
      <c r="D20" s="101"/>
      <c r="E20" s="101"/>
      <c r="F20" s="101"/>
      <c r="G20" s="102"/>
      <c r="H20" s="102"/>
      <c r="I20" s="102"/>
      <c r="J20" s="102"/>
      <c r="K20" s="102"/>
      <c r="L20" s="102"/>
      <c r="M20" s="102"/>
      <c r="N20" s="102"/>
      <c r="O20" s="102"/>
      <c r="P20" s="102"/>
      <c r="Q20" s="102"/>
      <c r="R20" s="102"/>
      <c r="S20" s="102"/>
      <c r="T20" s="102"/>
      <c r="U20" s="102"/>
      <c r="V20" s="102"/>
      <c r="W20" s="102"/>
      <c r="X20" s="102"/>
      <c r="Y20" s="102"/>
      <c r="Z20" s="102"/>
      <c r="AA20" s="102"/>
      <c r="AB20" s="102"/>
      <c r="AC20" s="102"/>
      <c r="AD20" s="102"/>
      <c r="AE20" s="102"/>
      <c r="AF20" s="102"/>
      <c r="AG20" s="102"/>
      <c r="AH20" s="102"/>
      <c r="AI20" s="102"/>
      <c r="AJ20" s="102"/>
      <c r="AK20" s="102"/>
      <c r="AL20" s="102"/>
      <c r="AM20" s="102"/>
      <c r="AN20" s="102"/>
      <c r="AO20" s="102"/>
      <c r="AP20" s="102"/>
      <c r="AQ20" s="102"/>
      <c r="AR20" s="101"/>
      <c r="AS20" s="101"/>
      <c r="AT20" s="101"/>
      <c r="AU20" s="101"/>
      <c r="AV20" s="101"/>
    </row>
    <row r="21" spans="1:48" ht="15.75">
      <c r="A21" s="100"/>
      <c r="B21" s="286"/>
      <c r="C21" s="103" t="s">
        <v>91</v>
      </c>
      <c r="D21" s="101"/>
      <c r="E21" s="101"/>
      <c r="F21" s="101"/>
      <c r="G21" s="102"/>
      <c r="H21" s="102"/>
      <c r="I21" s="102"/>
      <c r="J21" s="102"/>
      <c r="K21" s="102"/>
      <c r="L21" s="102"/>
      <c r="M21" s="102"/>
      <c r="N21" s="102"/>
      <c r="O21" s="102"/>
      <c r="P21" s="102"/>
      <c r="Q21" s="102"/>
      <c r="R21" s="102"/>
      <c r="S21" s="102"/>
      <c r="T21" s="102"/>
      <c r="U21" s="102"/>
      <c r="V21" s="102"/>
      <c r="W21" s="102"/>
      <c r="X21" s="102"/>
      <c r="Y21" s="102"/>
      <c r="Z21" s="102"/>
      <c r="AA21" s="102"/>
      <c r="AB21" s="102"/>
      <c r="AC21" s="102"/>
      <c r="AD21" s="102"/>
      <c r="AE21" s="102"/>
      <c r="AF21" s="102"/>
      <c r="AG21" s="102"/>
      <c r="AH21" s="102"/>
      <c r="AI21" s="102"/>
      <c r="AJ21" s="102"/>
      <c r="AK21" s="102"/>
      <c r="AL21" s="102"/>
      <c r="AM21" s="102"/>
      <c r="AN21" s="102"/>
      <c r="AO21" s="102"/>
      <c r="AP21" s="102"/>
      <c r="AQ21" s="102"/>
      <c r="AR21" s="101"/>
      <c r="AS21" s="101"/>
      <c r="AT21" s="101"/>
      <c r="AU21" s="101"/>
      <c r="AV21" s="101"/>
    </row>
    <row r="22" spans="1:48" ht="16.5" thickBot="1">
      <c r="A22" s="100"/>
      <c r="B22" s="285"/>
      <c r="C22" s="91" t="s">
        <v>91</v>
      </c>
      <c r="D22" s="101"/>
      <c r="E22" s="101"/>
      <c r="F22" s="101"/>
      <c r="G22" s="102"/>
      <c r="H22" s="102"/>
      <c r="I22" s="102"/>
      <c r="J22" s="102"/>
      <c r="K22" s="102"/>
      <c r="L22" s="102"/>
      <c r="M22" s="102"/>
      <c r="N22" s="102"/>
      <c r="O22" s="102"/>
      <c r="P22" s="102"/>
      <c r="Q22" s="102"/>
      <c r="R22" s="102"/>
      <c r="S22" s="102"/>
      <c r="T22" s="102"/>
      <c r="U22" s="102"/>
      <c r="V22" s="102"/>
      <c r="W22" s="102"/>
      <c r="X22" s="102"/>
      <c r="Y22" s="102"/>
      <c r="Z22" s="102"/>
      <c r="AA22" s="102"/>
      <c r="AB22" s="102"/>
      <c r="AC22" s="102"/>
      <c r="AD22" s="102"/>
      <c r="AE22" s="102"/>
      <c r="AF22" s="102"/>
      <c r="AG22" s="102"/>
      <c r="AH22" s="102"/>
      <c r="AI22" s="102"/>
      <c r="AJ22" s="102"/>
      <c r="AK22" s="102"/>
      <c r="AL22" s="102"/>
      <c r="AM22" s="102"/>
      <c r="AN22" s="102"/>
      <c r="AO22" s="102"/>
      <c r="AP22" s="102"/>
      <c r="AQ22" s="102"/>
      <c r="AR22" s="101"/>
      <c r="AS22" s="101"/>
      <c r="AT22" s="101"/>
      <c r="AU22" s="101"/>
      <c r="AV22" s="101"/>
    </row>
  </sheetData>
  <sheetProtection/>
  <mergeCells count="7">
    <mergeCell ref="Z1:AJ1"/>
    <mergeCell ref="AK1:AV1"/>
    <mergeCell ref="B8:B22"/>
    <mergeCell ref="D1:G1"/>
    <mergeCell ref="H1:M1"/>
    <mergeCell ref="N1:Q1"/>
    <mergeCell ref="R1:W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18"/>
  <sheetViews>
    <sheetView zoomScalePageLayoutView="0" workbookViewId="0" topLeftCell="A4">
      <selection activeCell="W4" sqref="W4"/>
    </sheetView>
  </sheetViews>
  <sheetFormatPr defaultColWidth="9.140625" defaultRowHeight="15"/>
  <cols>
    <col min="1" max="1" width="4.00390625" style="0" customWidth="1"/>
    <col min="2" max="2" width="23.421875" style="0" customWidth="1"/>
    <col min="3" max="3" width="12.28125" style="0" customWidth="1"/>
    <col min="4" max="4" width="3.28125" style="0" customWidth="1"/>
    <col min="5" max="5" width="3.140625" style="0" customWidth="1"/>
    <col min="6" max="6" width="3.57421875" style="0" customWidth="1"/>
    <col min="7" max="7" width="3.421875" style="0" customWidth="1"/>
    <col min="8" max="8" width="3.140625" style="0" customWidth="1"/>
    <col min="9" max="9" width="3.00390625" style="0" customWidth="1"/>
    <col min="10" max="10" width="2.8515625" style="0" customWidth="1"/>
    <col min="11" max="11" width="2.7109375" style="0" customWidth="1"/>
    <col min="12" max="12" width="2.57421875" style="0" customWidth="1"/>
    <col min="13" max="13" width="4.57421875" style="0" customWidth="1"/>
    <col min="14" max="14" width="4.8515625" style="0" customWidth="1"/>
    <col min="15" max="16" width="3.421875" style="0" customWidth="1"/>
    <col min="17" max="17" width="3.57421875" style="0" customWidth="1"/>
    <col min="18" max="18" width="4.140625" style="0" customWidth="1"/>
    <col min="19" max="19" width="4.28125" style="0" customWidth="1"/>
    <col min="20" max="22" width="3.421875" style="0" customWidth="1"/>
    <col min="23" max="23" width="4.140625" style="0" customWidth="1"/>
    <col min="24" max="24" width="5.140625" style="0" customWidth="1"/>
    <col min="25" max="25" width="3.421875" style="0" customWidth="1"/>
    <col min="26" max="27" width="3.7109375" style="0" customWidth="1"/>
    <col min="28" max="28" width="3.421875" style="0" customWidth="1"/>
    <col min="29" max="30" width="3.8515625" style="0" customWidth="1"/>
    <col min="31" max="31" width="3.57421875" style="0" customWidth="1"/>
    <col min="32" max="32" width="4.140625" style="0" customWidth="1"/>
    <col min="33" max="34" width="3.57421875" style="0" customWidth="1"/>
    <col min="35" max="35" width="5.00390625" style="0" customWidth="1"/>
    <col min="36" max="36" width="3.421875" style="0" customWidth="1"/>
    <col min="37" max="37" width="4.28125" style="0" customWidth="1"/>
    <col min="38" max="39" width="3.28125" style="0" customWidth="1"/>
    <col min="40" max="40" width="3.140625" style="0" customWidth="1"/>
    <col min="41" max="41" width="3.00390625" style="0" customWidth="1"/>
    <col min="42" max="42" width="3.140625" style="0" customWidth="1"/>
    <col min="43" max="43" width="4.140625" style="0" customWidth="1"/>
    <col min="44" max="45" width="3.28125" style="0" customWidth="1"/>
    <col min="46" max="46" width="4.421875" style="0" customWidth="1"/>
    <col min="47" max="47" width="3.57421875" style="0" customWidth="1"/>
    <col min="48" max="48" width="3.7109375" style="0" customWidth="1"/>
  </cols>
  <sheetData>
    <row r="1" spans="4:48" ht="43.5" customHeight="1" thickBot="1">
      <c r="D1" s="259" t="s">
        <v>11</v>
      </c>
      <c r="E1" s="260"/>
      <c r="F1" s="260"/>
      <c r="G1" s="261"/>
      <c r="H1" s="259" t="s">
        <v>13</v>
      </c>
      <c r="I1" s="260"/>
      <c r="J1" s="260"/>
      <c r="K1" s="260"/>
      <c r="L1" s="260"/>
      <c r="M1" s="261"/>
      <c r="N1" s="277" t="s">
        <v>31</v>
      </c>
      <c r="O1" s="278"/>
      <c r="P1" s="278"/>
      <c r="Q1" s="279"/>
      <c r="R1" s="259" t="s">
        <v>27</v>
      </c>
      <c r="S1" s="260"/>
      <c r="T1" s="270"/>
      <c r="U1" s="270"/>
      <c r="V1" s="270"/>
      <c r="W1" s="271"/>
      <c r="X1" s="11" t="s">
        <v>35</v>
      </c>
      <c r="Y1" s="11" t="s">
        <v>38</v>
      </c>
      <c r="Z1" s="265" t="s">
        <v>40</v>
      </c>
      <c r="AA1" s="266"/>
      <c r="AB1" s="266"/>
      <c r="AC1" s="266"/>
      <c r="AD1" s="266"/>
      <c r="AE1" s="266"/>
      <c r="AF1" s="266"/>
      <c r="AG1" s="266"/>
      <c r="AH1" s="266"/>
      <c r="AI1" s="266"/>
      <c r="AJ1" s="266"/>
      <c r="AK1" s="265" t="s">
        <v>49</v>
      </c>
      <c r="AL1" s="266"/>
      <c r="AM1" s="266"/>
      <c r="AN1" s="266"/>
      <c r="AO1" s="266"/>
      <c r="AP1" s="266"/>
      <c r="AQ1" s="266"/>
      <c r="AR1" s="266"/>
      <c r="AS1" s="266"/>
      <c r="AT1" s="266"/>
      <c r="AU1" s="266"/>
      <c r="AV1" s="267"/>
    </row>
    <row r="2" spans="2:48" ht="205.5" customHeight="1">
      <c r="B2" s="1" t="s">
        <v>12</v>
      </c>
      <c r="D2" s="4" t="s">
        <v>7</v>
      </c>
      <c r="E2" s="5" t="s">
        <v>8</v>
      </c>
      <c r="F2" s="5" t="s">
        <v>9</v>
      </c>
      <c r="G2" s="6" t="s">
        <v>10</v>
      </c>
      <c r="H2" s="4" t="s">
        <v>14</v>
      </c>
      <c r="I2" s="5" t="s">
        <v>8</v>
      </c>
      <c r="J2" s="5" t="s">
        <v>9</v>
      </c>
      <c r="K2" s="5" t="s">
        <v>10</v>
      </c>
      <c r="L2" s="5" t="s">
        <v>15</v>
      </c>
      <c r="M2" s="6" t="s">
        <v>16</v>
      </c>
      <c r="N2" s="4" t="s">
        <v>28</v>
      </c>
      <c r="O2" s="5" t="s">
        <v>28</v>
      </c>
      <c r="P2" s="7" t="s">
        <v>29</v>
      </c>
      <c r="Q2" s="6" t="s">
        <v>30</v>
      </c>
      <c r="R2" s="8" t="s">
        <v>68</v>
      </c>
      <c r="S2" s="8" t="s">
        <v>79</v>
      </c>
      <c r="T2" s="8" t="s">
        <v>80</v>
      </c>
      <c r="U2" s="8" t="s">
        <v>71</v>
      </c>
      <c r="V2" s="8" t="s">
        <v>72</v>
      </c>
      <c r="W2" s="80" t="s">
        <v>81</v>
      </c>
      <c r="X2" s="9" t="s">
        <v>36</v>
      </c>
      <c r="Y2" s="10" t="s">
        <v>45</v>
      </c>
      <c r="Z2" s="4" t="s">
        <v>46</v>
      </c>
      <c r="AA2" s="4" t="s">
        <v>46</v>
      </c>
      <c r="AB2" s="4" t="s">
        <v>46</v>
      </c>
      <c r="AC2" s="5" t="s">
        <v>47</v>
      </c>
      <c r="AD2" s="5" t="s">
        <v>47</v>
      </c>
      <c r="AE2" s="5" t="s">
        <v>47</v>
      </c>
      <c r="AF2" s="5" t="s">
        <v>48</v>
      </c>
      <c r="AG2" s="5" t="s">
        <v>48</v>
      </c>
      <c r="AH2" s="6" t="s">
        <v>48</v>
      </c>
      <c r="AI2" s="7" t="s">
        <v>55</v>
      </c>
      <c r="AJ2" s="7" t="s">
        <v>55</v>
      </c>
      <c r="AK2" s="4" t="s">
        <v>50</v>
      </c>
      <c r="AL2" s="5" t="s">
        <v>52</v>
      </c>
      <c r="AM2" s="5" t="s">
        <v>52</v>
      </c>
      <c r="AN2" s="5" t="s">
        <v>53</v>
      </c>
      <c r="AO2" s="5" t="s">
        <v>53</v>
      </c>
      <c r="AP2" s="5" t="s">
        <v>53</v>
      </c>
      <c r="AQ2" s="5" t="s">
        <v>54</v>
      </c>
      <c r="AR2" s="5" t="s">
        <v>54</v>
      </c>
      <c r="AS2" s="5" t="s">
        <v>54</v>
      </c>
      <c r="AT2" s="5" t="s">
        <v>55</v>
      </c>
      <c r="AU2" s="5" t="s">
        <v>55</v>
      </c>
      <c r="AV2" s="6" t="s">
        <v>56</v>
      </c>
    </row>
    <row r="3" spans="1:48" ht="15.75" thickBot="1">
      <c r="A3" t="s">
        <v>0</v>
      </c>
      <c r="B3" t="s">
        <v>1</v>
      </c>
      <c r="C3" t="s">
        <v>2</v>
      </c>
      <c r="D3" s="13" t="s">
        <v>3</v>
      </c>
      <c r="E3" s="13" t="s">
        <v>4</v>
      </c>
      <c r="F3" s="13" t="s">
        <v>5</v>
      </c>
      <c r="G3" s="13" t="s">
        <v>6</v>
      </c>
      <c r="H3" s="13" t="s">
        <v>17</v>
      </c>
      <c r="I3" s="13" t="s">
        <v>18</v>
      </c>
      <c r="J3" s="13" t="s">
        <v>19</v>
      </c>
      <c r="K3" s="13" t="s">
        <v>20</v>
      </c>
      <c r="L3" s="13" t="s">
        <v>21</v>
      </c>
      <c r="M3" s="13" t="s">
        <v>22</v>
      </c>
      <c r="N3" s="13" t="s">
        <v>23</v>
      </c>
      <c r="O3" s="13" t="s">
        <v>25</v>
      </c>
      <c r="P3" s="13" t="s">
        <v>24</v>
      </c>
      <c r="Q3" s="13" t="s">
        <v>26</v>
      </c>
      <c r="R3" s="13" t="s">
        <v>32</v>
      </c>
      <c r="S3" s="13" t="s">
        <v>67</v>
      </c>
      <c r="T3" s="13" t="s">
        <v>33</v>
      </c>
      <c r="U3" s="13" t="s">
        <v>34</v>
      </c>
      <c r="V3" s="13" t="s">
        <v>73</v>
      </c>
      <c r="W3" s="13"/>
      <c r="X3" s="14" t="s">
        <v>37</v>
      </c>
      <c r="Y3" s="13" t="s">
        <v>39</v>
      </c>
      <c r="Z3" s="13" t="s">
        <v>41</v>
      </c>
      <c r="AA3" s="13" t="s">
        <v>41</v>
      </c>
      <c r="AB3" s="13" t="s">
        <v>41</v>
      </c>
      <c r="AC3" s="13" t="s">
        <v>42</v>
      </c>
      <c r="AD3" s="13" t="s">
        <v>42</v>
      </c>
      <c r="AE3" s="13" t="s">
        <v>42</v>
      </c>
      <c r="AF3" s="13" t="s">
        <v>43</v>
      </c>
      <c r="AG3" s="13" t="s">
        <v>43</v>
      </c>
      <c r="AH3" s="13" t="s">
        <v>43</v>
      </c>
      <c r="AI3" s="13" t="s">
        <v>44</v>
      </c>
      <c r="AJ3" s="13" t="s">
        <v>44</v>
      </c>
      <c r="AK3" s="13" t="s">
        <v>51</v>
      </c>
      <c r="AL3" s="13" t="s">
        <v>51</v>
      </c>
      <c r="AM3" s="13" t="s">
        <v>51</v>
      </c>
      <c r="AN3" s="13" t="s">
        <v>57</v>
      </c>
      <c r="AO3" s="13" t="s">
        <v>57</v>
      </c>
      <c r="AP3" s="13" t="s">
        <v>57</v>
      </c>
      <c r="AQ3" s="13" t="s">
        <v>58</v>
      </c>
      <c r="AR3" s="13" t="s">
        <v>58</v>
      </c>
      <c r="AS3" s="13" t="s">
        <v>58</v>
      </c>
      <c r="AT3" s="13" t="s">
        <v>59</v>
      </c>
      <c r="AU3" s="13" t="s">
        <v>59</v>
      </c>
      <c r="AV3" s="13" t="s">
        <v>59</v>
      </c>
    </row>
    <row r="4" spans="1:48" ht="243.75" customHeight="1">
      <c r="A4" s="25">
        <v>1</v>
      </c>
      <c r="B4" s="68" t="s">
        <v>76</v>
      </c>
      <c r="C4" s="3" t="s">
        <v>77</v>
      </c>
      <c r="D4" s="69" t="s">
        <v>65</v>
      </c>
      <c r="E4" s="70" t="s">
        <v>65</v>
      </c>
      <c r="F4" s="70" t="s">
        <v>65</v>
      </c>
      <c r="G4" s="71" t="s">
        <v>65</v>
      </c>
      <c r="H4" s="69" t="s">
        <v>65</v>
      </c>
      <c r="I4" s="76" t="s">
        <v>66</v>
      </c>
      <c r="J4" s="76" t="s">
        <v>66</v>
      </c>
      <c r="K4" s="76" t="s">
        <v>66</v>
      </c>
      <c r="L4" s="70" t="s">
        <v>65</v>
      </c>
      <c r="M4" s="77" t="s">
        <v>66</v>
      </c>
      <c r="N4" s="69"/>
      <c r="O4" s="70"/>
      <c r="P4" s="76" t="s">
        <v>66</v>
      </c>
      <c r="Q4" s="77" t="s">
        <v>66</v>
      </c>
      <c r="R4" s="78">
        <f>12+34+28+24+18+22+6+6</f>
        <v>150</v>
      </c>
      <c r="S4" s="79">
        <f>48+54</f>
        <v>102</v>
      </c>
      <c r="T4" s="76">
        <v>21</v>
      </c>
      <c r="U4" s="73" t="s">
        <v>65</v>
      </c>
      <c r="V4" s="73" t="s">
        <v>65</v>
      </c>
      <c r="W4" s="77">
        <f>R4+S4+T4</f>
        <v>273</v>
      </c>
      <c r="X4" s="74" t="s">
        <v>65</v>
      </c>
      <c r="Y4" s="81">
        <v>27</v>
      </c>
      <c r="Z4" s="78">
        <v>1</v>
      </c>
      <c r="AA4" s="70" t="s">
        <v>65</v>
      </c>
      <c r="AB4" s="70" t="s">
        <v>65</v>
      </c>
      <c r="AC4" s="76">
        <v>1</v>
      </c>
      <c r="AD4" s="70" t="s">
        <v>65</v>
      </c>
      <c r="AE4" s="70" t="s">
        <v>65</v>
      </c>
      <c r="AF4" s="76">
        <v>1</v>
      </c>
      <c r="AG4" s="70" t="s">
        <v>65</v>
      </c>
      <c r="AH4" s="73" t="s">
        <v>65</v>
      </c>
      <c r="AI4" s="73" t="s">
        <v>65</v>
      </c>
      <c r="AJ4" s="71" t="s">
        <v>65</v>
      </c>
      <c r="AK4" s="78">
        <v>3</v>
      </c>
      <c r="AL4" s="70" t="s">
        <v>65</v>
      </c>
      <c r="AM4" s="70" t="s">
        <v>65</v>
      </c>
      <c r="AN4" s="76">
        <v>4</v>
      </c>
      <c r="AO4" s="70" t="s">
        <v>65</v>
      </c>
      <c r="AP4" s="70" t="s">
        <v>65</v>
      </c>
      <c r="AQ4" s="76">
        <v>5</v>
      </c>
      <c r="AR4" s="70" t="s">
        <v>65</v>
      </c>
      <c r="AS4" s="70" t="s">
        <v>65</v>
      </c>
      <c r="AT4" s="76">
        <v>3</v>
      </c>
      <c r="AU4" s="70" t="s">
        <v>65</v>
      </c>
      <c r="AV4" s="75" t="s">
        <v>65</v>
      </c>
    </row>
    <row r="5" spans="1:48" ht="44.25" customHeight="1">
      <c r="A5" s="2"/>
      <c r="B5" s="25" t="s">
        <v>75</v>
      </c>
      <c r="C5" s="56">
        <f>SUM(D5:AV5)</f>
        <v>60.5</v>
      </c>
      <c r="D5" s="57" t="s">
        <v>65</v>
      </c>
      <c r="E5" s="58" t="s">
        <v>65</v>
      </c>
      <c r="F5" s="58" t="s">
        <v>65</v>
      </c>
      <c r="G5" s="59" t="s">
        <v>65</v>
      </c>
      <c r="H5" s="57" t="s">
        <v>65</v>
      </c>
      <c r="I5" s="42">
        <v>4</v>
      </c>
      <c r="J5" s="42">
        <v>3</v>
      </c>
      <c r="K5" s="42">
        <v>3</v>
      </c>
      <c r="L5" s="58" t="s">
        <v>65</v>
      </c>
      <c r="M5" s="82">
        <v>0.5</v>
      </c>
      <c r="N5" s="66"/>
      <c r="O5" s="58" t="s">
        <v>65</v>
      </c>
      <c r="P5" s="42">
        <v>0</v>
      </c>
      <c r="Q5" s="41">
        <v>3</v>
      </c>
      <c r="R5" s="43">
        <v>0</v>
      </c>
      <c r="S5" s="44">
        <v>0</v>
      </c>
      <c r="T5" s="42">
        <v>0</v>
      </c>
      <c r="U5" s="61" t="s">
        <v>65</v>
      </c>
      <c r="V5" s="61" t="s">
        <v>65</v>
      </c>
      <c r="W5" s="41">
        <v>20</v>
      </c>
      <c r="X5" s="62" t="s">
        <v>65</v>
      </c>
      <c r="Y5" s="48">
        <v>18</v>
      </c>
      <c r="Z5" s="43">
        <v>2</v>
      </c>
      <c r="AA5" s="58" t="s">
        <v>65</v>
      </c>
      <c r="AB5" s="58" t="s">
        <v>65</v>
      </c>
      <c r="AC5" s="42">
        <v>0.5</v>
      </c>
      <c r="AD5" s="58" t="s">
        <v>65</v>
      </c>
      <c r="AE5" s="58" t="s">
        <v>65</v>
      </c>
      <c r="AF5" s="53">
        <v>0.5</v>
      </c>
      <c r="AG5" s="63" t="s">
        <v>65</v>
      </c>
      <c r="AH5" s="64" t="s">
        <v>65</v>
      </c>
      <c r="AI5" s="65" t="s">
        <v>65</v>
      </c>
      <c r="AJ5" s="66" t="s">
        <v>65</v>
      </c>
      <c r="AK5" s="55">
        <v>3</v>
      </c>
      <c r="AL5" s="58" t="s">
        <v>65</v>
      </c>
      <c r="AM5" s="58" t="s">
        <v>65</v>
      </c>
      <c r="AN5" s="42">
        <f>0.25*4</f>
        <v>1</v>
      </c>
      <c r="AO5" s="58" t="s">
        <v>65</v>
      </c>
      <c r="AP5" s="58" t="s">
        <v>65</v>
      </c>
      <c r="AQ5" s="53">
        <f>AQ4*0.25</f>
        <v>1.25</v>
      </c>
      <c r="AR5" s="58" t="s">
        <v>65</v>
      </c>
      <c r="AS5" s="58" t="s">
        <v>65</v>
      </c>
      <c r="AT5" s="49">
        <f>AT4*0.25</f>
        <v>0.75</v>
      </c>
      <c r="AU5" s="58" t="s">
        <v>65</v>
      </c>
      <c r="AV5" s="59" t="s">
        <v>65</v>
      </c>
    </row>
    <row r="6" spans="1:48" ht="15">
      <c r="A6" s="2">
        <v>3</v>
      </c>
      <c r="B6" s="280" t="s">
        <v>95</v>
      </c>
      <c r="C6" s="177">
        <v>8</v>
      </c>
      <c r="D6" s="18"/>
      <c r="E6" s="19"/>
      <c r="F6" s="19"/>
      <c r="G6" s="20"/>
      <c r="H6" s="18"/>
      <c r="I6" s="19"/>
      <c r="J6" s="19"/>
      <c r="K6" s="19"/>
      <c r="L6" s="19"/>
      <c r="M6" s="20"/>
      <c r="N6" s="18"/>
      <c r="O6" s="19"/>
      <c r="P6" s="19"/>
      <c r="Q6" s="20"/>
      <c r="R6" s="18"/>
      <c r="S6" s="29"/>
      <c r="T6" s="19"/>
      <c r="U6" s="31"/>
      <c r="V6" s="31"/>
      <c r="W6" s="20"/>
      <c r="X6" s="21"/>
      <c r="Y6" s="21"/>
      <c r="Z6" s="18"/>
      <c r="AA6" s="19"/>
      <c r="AB6" s="19"/>
      <c r="AC6" s="19"/>
      <c r="AD6" s="19"/>
      <c r="AE6" s="19"/>
      <c r="AF6" s="19"/>
      <c r="AG6" s="19"/>
      <c r="AH6" s="31"/>
      <c r="AI6" s="31"/>
      <c r="AJ6" s="20"/>
      <c r="AK6" s="18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20"/>
    </row>
    <row r="7" spans="1:48" ht="15">
      <c r="A7" s="2">
        <v>4</v>
      </c>
      <c r="B7" s="281"/>
      <c r="C7" s="177">
        <v>2</v>
      </c>
      <c r="D7" s="18"/>
      <c r="E7" s="19"/>
      <c r="F7" s="19"/>
      <c r="G7" s="20"/>
      <c r="H7" s="18"/>
      <c r="I7" s="19"/>
      <c r="J7" s="19"/>
      <c r="K7" s="19"/>
      <c r="L7" s="19"/>
      <c r="M7" s="20"/>
      <c r="N7" s="18"/>
      <c r="O7" s="19"/>
      <c r="P7" s="19"/>
      <c r="Q7" s="20"/>
      <c r="R7" s="18"/>
      <c r="S7" s="29"/>
      <c r="T7" s="19"/>
      <c r="U7" s="31"/>
      <c r="V7" s="31"/>
      <c r="W7" s="20"/>
      <c r="X7" s="21"/>
      <c r="Y7" s="21"/>
      <c r="Z7" s="18"/>
      <c r="AA7" s="19"/>
      <c r="AB7" s="19"/>
      <c r="AC7" s="19"/>
      <c r="AD7" s="19"/>
      <c r="AE7" s="19"/>
      <c r="AF7" s="19"/>
      <c r="AG7" s="19"/>
      <c r="AH7" s="31"/>
      <c r="AI7" s="31"/>
      <c r="AJ7" s="20"/>
      <c r="AK7" s="18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20"/>
    </row>
    <row r="8" spans="1:48" ht="15">
      <c r="A8" s="2">
        <v>5</v>
      </c>
      <c r="B8" s="281"/>
      <c r="C8" s="177">
        <v>3</v>
      </c>
      <c r="D8" s="18"/>
      <c r="E8" s="19"/>
      <c r="F8" s="19"/>
      <c r="G8" s="20"/>
      <c r="H8" s="18"/>
      <c r="I8" s="19"/>
      <c r="J8" s="19"/>
      <c r="K8" s="19"/>
      <c r="L8" s="19"/>
      <c r="M8" s="20"/>
      <c r="N8" s="18"/>
      <c r="O8" s="19"/>
      <c r="P8" s="19"/>
      <c r="Q8" s="20"/>
      <c r="R8" s="18"/>
      <c r="S8" s="29"/>
      <c r="T8" s="19"/>
      <c r="U8" s="31"/>
      <c r="V8" s="31"/>
      <c r="W8" s="20"/>
      <c r="X8" s="21"/>
      <c r="Y8" s="21"/>
      <c r="Z8" s="18"/>
      <c r="AA8" s="19"/>
      <c r="AB8" s="19"/>
      <c r="AC8" s="19"/>
      <c r="AD8" s="19"/>
      <c r="AE8" s="19"/>
      <c r="AF8" s="19"/>
      <c r="AG8" s="19"/>
      <c r="AH8" s="31"/>
      <c r="AI8" s="31"/>
      <c r="AJ8" s="20"/>
      <c r="AK8" s="18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20"/>
    </row>
    <row r="9" spans="1:48" ht="15">
      <c r="A9" s="2">
        <v>6</v>
      </c>
      <c r="B9" s="281"/>
      <c r="C9" s="177">
        <v>4</v>
      </c>
      <c r="D9" s="18"/>
      <c r="E9" s="19"/>
      <c r="F9" s="19"/>
      <c r="G9" s="20"/>
      <c r="H9" s="18"/>
      <c r="I9" s="19"/>
      <c r="J9" s="19"/>
      <c r="K9" s="19"/>
      <c r="L9" s="19"/>
      <c r="M9" s="20"/>
      <c r="N9" s="18"/>
      <c r="O9" s="19"/>
      <c r="P9" s="19"/>
      <c r="Q9" s="20"/>
      <c r="R9" s="18"/>
      <c r="S9" s="29"/>
      <c r="T9" s="19"/>
      <c r="U9" s="31"/>
      <c r="V9" s="31"/>
      <c r="W9" s="20"/>
      <c r="X9" s="21"/>
      <c r="Y9" s="21"/>
      <c r="Z9" s="18"/>
      <c r="AA9" s="19"/>
      <c r="AB9" s="19"/>
      <c r="AC9" s="19"/>
      <c r="AD9" s="19"/>
      <c r="AE9" s="19"/>
      <c r="AF9" s="19"/>
      <c r="AG9" s="19"/>
      <c r="AH9" s="31"/>
      <c r="AI9" s="31"/>
      <c r="AJ9" s="20"/>
      <c r="AK9" s="18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20"/>
    </row>
    <row r="10" spans="1:48" ht="15">
      <c r="A10" s="2">
        <v>7</v>
      </c>
      <c r="B10" s="281"/>
      <c r="C10" s="177">
        <v>7</v>
      </c>
      <c r="D10" s="18"/>
      <c r="E10" s="19"/>
      <c r="F10" s="19"/>
      <c r="G10" s="20"/>
      <c r="H10" s="18"/>
      <c r="I10" s="19"/>
      <c r="J10" s="19"/>
      <c r="K10" s="19"/>
      <c r="L10" s="19"/>
      <c r="M10" s="20"/>
      <c r="N10" s="18"/>
      <c r="O10" s="19"/>
      <c r="P10" s="19"/>
      <c r="Q10" s="20"/>
      <c r="R10" s="18"/>
      <c r="S10" s="29"/>
      <c r="T10" s="19"/>
      <c r="U10" s="31"/>
      <c r="V10" s="31"/>
      <c r="W10" s="20"/>
      <c r="X10" s="21"/>
      <c r="Y10" s="21"/>
      <c r="Z10" s="18"/>
      <c r="AA10" s="19"/>
      <c r="AB10" s="19"/>
      <c r="AC10" s="19"/>
      <c r="AD10" s="19"/>
      <c r="AE10" s="19"/>
      <c r="AF10" s="19"/>
      <c r="AG10" s="19"/>
      <c r="AH10" s="31"/>
      <c r="AI10" s="31"/>
      <c r="AJ10" s="20"/>
      <c r="AK10" s="18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20"/>
    </row>
    <row r="11" spans="1:48" ht="15">
      <c r="A11" s="2">
        <v>8</v>
      </c>
      <c r="B11" s="281"/>
      <c r="C11" s="177">
        <v>1</v>
      </c>
      <c r="D11" s="18"/>
      <c r="E11" s="19"/>
      <c r="F11" s="19"/>
      <c r="G11" s="20"/>
      <c r="H11" s="18"/>
      <c r="I11" s="19"/>
      <c r="J11" s="19"/>
      <c r="K11" s="19"/>
      <c r="L11" s="19"/>
      <c r="M11" s="20"/>
      <c r="N11" s="18"/>
      <c r="O11" s="19"/>
      <c r="P11" s="19"/>
      <c r="Q11" s="20"/>
      <c r="R11" s="18"/>
      <c r="S11" s="29"/>
      <c r="T11" s="19"/>
      <c r="U11" s="31"/>
      <c r="V11" s="31"/>
      <c r="W11" s="20"/>
      <c r="X11" s="21"/>
      <c r="Y11" s="21"/>
      <c r="Z11" s="18"/>
      <c r="AA11" s="19"/>
      <c r="AB11" s="19"/>
      <c r="AC11" s="19"/>
      <c r="AD11" s="19"/>
      <c r="AE11" s="19"/>
      <c r="AF11" s="19"/>
      <c r="AG11" s="19"/>
      <c r="AH11" s="31"/>
      <c r="AI11" s="31"/>
      <c r="AJ11" s="20"/>
      <c r="AK11" s="18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20"/>
    </row>
    <row r="12" spans="1:48" ht="15">
      <c r="A12" s="2">
        <v>9</v>
      </c>
      <c r="B12" s="281"/>
      <c r="C12" s="177">
        <v>9</v>
      </c>
      <c r="D12" s="18"/>
      <c r="E12" s="19"/>
      <c r="F12" s="19"/>
      <c r="G12" s="20"/>
      <c r="H12" s="18"/>
      <c r="I12" s="19"/>
      <c r="J12" s="19"/>
      <c r="K12" s="19"/>
      <c r="L12" s="19"/>
      <c r="M12" s="20"/>
      <c r="N12" s="18"/>
      <c r="O12" s="19"/>
      <c r="P12" s="19"/>
      <c r="Q12" s="20"/>
      <c r="R12" s="18"/>
      <c r="S12" s="29"/>
      <c r="T12" s="19"/>
      <c r="U12" s="31"/>
      <c r="V12" s="31"/>
      <c r="W12" s="20"/>
      <c r="X12" s="21"/>
      <c r="Y12" s="21"/>
      <c r="Z12" s="18"/>
      <c r="AA12" s="19"/>
      <c r="AB12" s="19"/>
      <c r="AC12" s="19"/>
      <c r="AD12" s="19"/>
      <c r="AE12" s="19"/>
      <c r="AF12" s="19"/>
      <c r="AG12" s="19"/>
      <c r="AH12" s="31"/>
      <c r="AI12" s="31"/>
      <c r="AJ12" s="20"/>
      <c r="AK12" s="18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20"/>
    </row>
    <row r="13" spans="1:48" ht="15">
      <c r="A13" s="2">
        <v>10</v>
      </c>
      <c r="B13" s="281"/>
      <c r="C13" s="177">
        <v>10</v>
      </c>
      <c r="D13" s="18"/>
      <c r="E13" s="19"/>
      <c r="F13" s="19"/>
      <c r="G13" s="20"/>
      <c r="H13" s="18"/>
      <c r="I13" s="19"/>
      <c r="J13" s="19"/>
      <c r="K13" s="19"/>
      <c r="L13" s="19"/>
      <c r="M13" s="20"/>
      <c r="N13" s="18"/>
      <c r="O13" s="19"/>
      <c r="P13" s="19"/>
      <c r="Q13" s="20"/>
      <c r="R13" s="18"/>
      <c r="S13" s="29"/>
      <c r="T13" s="19"/>
      <c r="U13" s="31"/>
      <c r="V13" s="31"/>
      <c r="W13" s="20"/>
      <c r="X13" s="21"/>
      <c r="Y13" s="21"/>
      <c r="Z13" s="18"/>
      <c r="AA13" s="19"/>
      <c r="AB13" s="19"/>
      <c r="AC13" s="19"/>
      <c r="AD13" s="19"/>
      <c r="AE13" s="19"/>
      <c r="AF13" s="19"/>
      <c r="AG13" s="19"/>
      <c r="AH13" s="31"/>
      <c r="AI13" s="31"/>
      <c r="AJ13" s="20"/>
      <c r="AK13" s="18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20"/>
    </row>
    <row r="14" spans="1:48" ht="15">
      <c r="A14" s="2">
        <v>11</v>
      </c>
      <c r="B14" s="281"/>
      <c r="C14" s="177">
        <v>12</v>
      </c>
      <c r="D14" s="18"/>
      <c r="E14" s="19"/>
      <c r="F14" s="19"/>
      <c r="G14" s="20"/>
      <c r="H14" s="18"/>
      <c r="I14" s="19"/>
      <c r="J14" s="19"/>
      <c r="K14" s="19"/>
      <c r="L14" s="19"/>
      <c r="M14" s="20"/>
      <c r="N14" s="18"/>
      <c r="O14" s="19"/>
      <c r="P14" s="19"/>
      <c r="Q14" s="20"/>
      <c r="R14" s="18"/>
      <c r="S14" s="29"/>
      <c r="T14" s="19"/>
      <c r="U14" s="31"/>
      <c r="V14" s="31"/>
      <c r="W14" s="20"/>
      <c r="X14" s="21"/>
      <c r="Y14" s="21"/>
      <c r="Z14" s="18"/>
      <c r="AA14" s="19"/>
      <c r="AB14" s="19"/>
      <c r="AC14" s="19"/>
      <c r="AD14" s="19"/>
      <c r="AE14" s="19"/>
      <c r="AF14" s="19"/>
      <c r="AG14" s="19"/>
      <c r="AH14" s="31"/>
      <c r="AI14" s="31"/>
      <c r="AJ14" s="20"/>
      <c r="AK14" s="18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20"/>
    </row>
    <row r="15" spans="1:48" ht="15">
      <c r="A15" s="2">
        <v>12</v>
      </c>
      <c r="B15" s="281"/>
      <c r="C15" s="177"/>
      <c r="D15" s="18"/>
      <c r="E15" s="19"/>
      <c r="F15" s="19"/>
      <c r="G15" s="20"/>
      <c r="H15" s="18"/>
      <c r="I15" s="19"/>
      <c r="J15" s="19"/>
      <c r="K15" s="19"/>
      <c r="L15" s="19"/>
      <c r="M15" s="20"/>
      <c r="N15" s="18"/>
      <c r="O15" s="19"/>
      <c r="P15" s="19"/>
      <c r="Q15" s="20"/>
      <c r="R15" s="18"/>
      <c r="S15" s="29"/>
      <c r="T15" s="19"/>
      <c r="U15" s="31"/>
      <c r="V15" s="31"/>
      <c r="W15" s="20"/>
      <c r="X15" s="21"/>
      <c r="Y15" s="21"/>
      <c r="Z15" s="18"/>
      <c r="AA15" s="19"/>
      <c r="AB15" s="19"/>
      <c r="AC15" s="19"/>
      <c r="AD15" s="19"/>
      <c r="AE15" s="19"/>
      <c r="AF15" s="19"/>
      <c r="AG15" s="19"/>
      <c r="AH15" s="31"/>
      <c r="AI15" s="31"/>
      <c r="AJ15" s="20"/>
      <c r="AK15" s="18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20"/>
    </row>
    <row r="16" spans="1:48" ht="15">
      <c r="A16" s="2">
        <v>13</v>
      </c>
      <c r="B16" s="281"/>
      <c r="C16" s="177"/>
      <c r="D16" s="18"/>
      <c r="E16" s="19"/>
      <c r="F16" s="19"/>
      <c r="G16" s="20"/>
      <c r="H16" s="18"/>
      <c r="I16" s="19"/>
      <c r="J16" s="19"/>
      <c r="K16" s="19"/>
      <c r="L16" s="19"/>
      <c r="M16" s="20"/>
      <c r="N16" s="18"/>
      <c r="O16" s="19"/>
      <c r="P16" s="19"/>
      <c r="Q16" s="20"/>
      <c r="R16" s="18"/>
      <c r="S16" s="29"/>
      <c r="T16" s="19"/>
      <c r="U16" s="31"/>
      <c r="V16" s="31"/>
      <c r="W16" s="20"/>
      <c r="X16" s="21"/>
      <c r="Y16" s="21"/>
      <c r="Z16" s="18"/>
      <c r="AA16" s="19"/>
      <c r="AB16" s="19"/>
      <c r="AC16" s="19"/>
      <c r="AD16" s="19"/>
      <c r="AE16" s="19"/>
      <c r="AF16" s="19"/>
      <c r="AG16" s="19"/>
      <c r="AH16" s="31"/>
      <c r="AI16" s="31"/>
      <c r="AJ16" s="20"/>
      <c r="AK16" s="18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20"/>
    </row>
    <row r="17" spans="1:48" ht="15">
      <c r="A17" s="2">
        <v>14</v>
      </c>
      <c r="B17" s="281"/>
      <c r="C17" s="177"/>
      <c r="D17" s="18"/>
      <c r="E17" s="19"/>
      <c r="F17" s="19"/>
      <c r="G17" s="20"/>
      <c r="H17" s="18"/>
      <c r="I17" s="19"/>
      <c r="J17" s="19"/>
      <c r="K17" s="19"/>
      <c r="L17" s="19"/>
      <c r="M17" s="20"/>
      <c r="N17" s="18"/>
      <c r="O17" s="19"/>
      <c r="P17" s="19"/>
      <c r="Q17" s="20"/>
      <c r="R17" s="18"/>
      <c r="S17" s="29"/>
      <c r="T17" s="19"/>
      <c r="U17" s="31"/>
      <c r="V17" s="31"/>
      <c r="W17" s="20"/>
      <c r="X17" s="21"/>
      <c r="Y17" s="21"/>
      <c r="Z17" s="18"/>
      <c r="AA17" s="19"/>
      <c r="AB17" s="19"/>
      <c r="AC17" s="19"/>
      <c r="AD17" s="19"/>
      <c r="AE17" s="19"/>
      <c r="AF17" s="19"/>
      <c r="AG17" s="19"/>
      <c r="AH17" s="31"/>
      <c r="AI17" s="31"/>
      <c r="AJ17" s="20"/>
      <c r="AK17" s="18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20"/>
    </row>
    <row r="18" spans="1:48" ht="15">
      <c r="A18" s="2">
        <v>15</v>
      </c>
      <c r="B18" s="282"/>
      <c r="C18" s="177"/>
      <c r="D18" s="18"/>
      <c r="E18" s="19"/>
      <c r="F18" s="19"/>
      <c r="G18" s="20"/>
      <c r="H18" s="18"/>
      <c r="I18" s="19"/>
      <c r="J18" s="19"/>
      <c r="K18" s="19"/>
      <c r="L18" s="19"/>
      <c r="M18" s="20"/>
      <c r="N18" s="18"/>
      <c r="O18" s="19"/>
      <c r="P18" s="19"/>
      <c r="Q18" s="20"/>
      <c r="R18" s="18"/>
      <c r="S18" s="29"/>
      <c r="T18" s="19"/>
      <c r="U18" s="31"/>
      <c r="V18" s="31"/>
      <c r="W18" s="20"/>
      <c r="X18" s="21"/>
      <c r="Y18" s="21"/>
      <c r="Z18" s="18"/>
      <c r="AA18" s="19"/>
      <c r="AB18" s="19"/>
      <c r="AC18" s="19"/>
      <c r="AD18" s="19"/>
      <c r="AE18" s="19"/>
      <c r="AF18" s="19"/>
      <c r="AG18" s="19"/>
      <c r="AH18" s="31"/>
      <c r="AI18" s="31"/>
      <c r="AJ18" s="20"/>
      <c r="AK18" s="18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20"/>
    </row>
  </sheetData>
  <sheetProtection/>
  <mergeCells count="7">
    <mergeCell ref="B6:B18"/>
    <mergeCell ref="AK1:AV1"/>
    <mergeCell ref="D1:G1"/>
    <mergeCell ref="H1:M1"/>
    <mergeCell ref="N1:Q1"/>
    <mergeCell ref="R1:W1"/>
    <mergeCell ref="Z1:AJ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22"/>
  <sheetViews>
    <sheetView zoomScalePageLayoutView="0" workbookViewId="0" topLeftCell="A4">
      <selection activeCell="AC4" sqref="AC4:AC5"/>
    </sheetView>
  </sheetViews>
  <sheetFormatPr defaultColWidth="9.140625" defaultRowHeight="15"/>
  <cols>
    <col min="1" max="1" width="4.00390625" style="0" customWidth="1"/>
    <col min="2" max="2" width="23.421875" style="0" customWidth="1"/>
    <col min="3" max="3" width="12.28125" style="0" customWidth="1"/>
    <col min="4" max="4" width="3.28125" style="0" customWidth="1"/>
    <col min="5" max="5" width="3.140625" style="0" customWidth="1"/>
    <col min="6" max="6" width="3.57421875" style="0" customWidth="1"/>
    <col min="7" max="7" width="3.421875" style="0" customWidth="1"/>
    <col min="8" max="8" width="3.140625" style="0" customWidth="1"/>
    <col min="9" max="9" width="3.00390625" style="0" customWidth="1"/>
    <col min="10" max="10" width="2.8515625" style="0" customWidth="1"/>
    <col min="11" max="11" width="2.7109375" style="0" customWidth="1"/>
    <col min="12" max="12" width="2.57421875" style="0" customWidth="1"/>
    <col min="13" max="13" width="4.57421875" style="0" customWidth="1"/>
    <col min="14" max="14" width="4.8515625" style="0" customWidth="1"/>
    <col min="15" max="15" width="4.57421875" style="0" customWidth="1"/>
    <col min="16" max="16" width="3.421875" style="0" customWidth="1"/>
    <col min="17" max="17" width="3.57421875" style="0" customWidth="1"/>
    <col min="18" max="18" width="4.140625" style="0" customWidth="1"/>
    <col min="19" max="19" width="4.28125" style="0" customWidth="1"/>
    <col min="20" max="22" width="3.421875" style="0" customWidth="1"/>
    <col min="23" max="23" width="4.140625" style="0" customWidth="1"/>
    <col min="24" max="24" width="5.140625" style="0" customWidth="1"/>
    <col min="25" max="25" width="3.421875" style="0" customWidth="1"/>
    <col min="26" max="27" width="3.7109375" style="0" customWidth="1"/>
    <col min="28" max="28" width="3.421875" style="0" customWidth="1"/>
    <col min="29" max="30" width="3.8515625" style="0" customWidth="1"/>
    <col min="31" max="31" width="3.57421875" style="0" customWidth="1"/>
    <col min="32" max="32" width="4.140625" style="0" customWidth="1"/>
    <col min="33" max="34" width="3.57421875" style="0" customWidth="1"/>
    <col min="35" max="35" width="5.00390625" style="0" customWidth="1"/>
    <col min="36" max="36" width="3.421875" style="0" customWidth="1"/>
    <col min="37" max="37" width="4.28125" style="0" customWidth="1"/>
    <col min="38" max="39" width="3.28125" style="0" customWidth="1"/>
    <col min="40" max="40" width="5.00390625" style="0" customWidth="1"/>
    <col min="41" max="41" width="3.00390625" style="0" customWidth="1"/>
    <col min="42" max="42" width="3.140625" style="0" customWidth="1"/>
    <col min="43" max="43" width="4.140625" style="0" customWidth="1"/>
    <col min="44" max="45" width="3.28125" style="0" customWidth="1"/>
    <col min="46" max="46" width="4.421875" style="0" customWidth="1"/>
    <col min="47" max="47" width="3.57421875" style="0" customWidth="1"/>
    <col min="48" max="48" width="3.7109375" style="0" customWidth="1"/>
  </cols>
  <sheetData>
    <row r="1" spans="4:48" ht="43.5" customHeight="1" thickBot="1">
      <c r="D1" s="259" t="s">
        <v>11</v>
      </c>
      <c r="E1" s="260"/>
      <c r="F1" s="260"/>
      <c r="G1" s="261"/>
      <c r="H1" s="259" t="s">
        <v>13</v>
      </c>
      <c r="I1" s="260"/>
      <c r="J1" s="260"/>
      <c r="K1" s="260"/>
      <c r="L1" s="260"/>
      <c r="M1" s="261"/>
      <c r="N1" s="277" t="s">
        <v>31</v>
      </c>
      <c r="O1" s="278"/>
      <c r="P1" s="278"/>
      <c r="Q1" s="279"/>
      <c r="R1" s="259" t="s">
        <v>27</v>
      </c>
      <c r="S1" s="260"/>
      <c r="T1" s="270"/>
      <c r="U1" s="270"/>
      <c r="V1" s="270"/>
      <c r="W1" s="271"/>
      <c r="X1" s="11" t="s">
        <v>35</v>
      </c>
      <c r="Y1" s="11" t="s">
        <v>38</v>
      </c>
      <c r="Z1" s="265" t="s">
        <v>40</v>
      </c>
      <c r="AA1" s="266"/>
      <c r="AB1" s="266"/>
      <c r="AC1" s="266"/>
      <c r="AD1" s="266"/>
      <c r="AE1" s="266"/>
      <c r="AF1" s="266"/>
      <c r="AG1" s="266"/>
      <c r="AH1" s="266"/>
      <c r="AI1" s="266"/>
      <c r="AJ1" s="266"/>
      <c r="AK1" s="265" t="s">
        <v>49</v>
      </c>
      <c r="AL1" s="266"/>
      <c r="AM1" s="266"/>
      <c r="AN1" s="266"/>
      <c r="AO1" s="266"/>
      <c r="AP1" s="266"/>
      <c r="AQ1" s="266"/>
      <c r="AR1" s="266"/>
      <c r="AS1" s="266"/>
      <c r="AT1" s="266"/>
      <c r="AU1" s="266"/>
      <c r="AV1" s="267"/>
    </row>
    <row r="2" spans="2:48" ht="205.5" customHeight="1">
      <c r="B2" s="1" t="s">
        <v>12</v>
      </c>
      <c r="D2" s="4" t="s">
        <v>7</v>
      </c>
      <c r="E2" s="5" t="s">
        <v>8</v>
      </c>
      <c r="F2" s="5" t="s">
        <v>9</v>
      </c>
      <c r="G2" s="6" t="s">
        <v>10</v>
      </c>
      <c r="H2" s="4" t="s">
        <v>14</v>
      </c>
      <c r="I2" s="5" t="s">
        <v>8</v>
      </c>
      <c r="J2" s="5" t="s">
        <v>9</v>
      </c>
      <c r="K2" s="5" t="s">
        <v>10</v>
      </c>
      <c r="L2" s="5" t="s">
        <v>15</v>
      </c>
      <c r="M2" s="6" t="s">
        <v>16</v>
      </c>
      <c r="N2" s="4" t="s">
        <v>28</v>
      </c>
      <c r="O2" s="5" t="s">
        <v>28</v>
      </c>
      <c r="P2" s="7" t="s">
        <v>29</v>
      </c>
      <c r="Q2" s="6" t="s">
        <v>30</v>
      </c>
      <c r="R2" s="8" t="s">
        <v>179</v>
      </c>
      <c r="S2" s="8" t="s">
        <v>296</v>
      </c>
      <c r="T2" s="8" t="s">
        <v>353</v>
      </c>
      <c r="U2" s="8" t="s">
        <v>71</v>
      </c>
      <c r="V2" s="8" t="s">
        <v>184</v>
      </c>
      <c r="W2" s="80" t="s">
        <v>81</v>
      </c>
      <c r="X2" s="9" t="s">
        <v>36</v>
      </c>
      <c r="Y2" s="10" t="s">
        <v>45</v>
      </c>
      <c r="Z2" s="4" t="s">
        <v>46</v>
      </c>
      <c r="AA2" s="4" t="s">
        <v>46</v>
      </c>
      <c r="AB2" s="4" t="s">
        <v>46</v>
      </c>
      <c r="AC2" s="5" t="s">
        <v>47</v>
      </c>
      <c r="AD2" s="5" t="s">
        <v>47</v>
      </c>
      <c r="AE2" s="5" t="s">
        <v>47</v>
      </c>
      <c r="AF2" s="5" t="s">
        <v>48</v>
      </c>
      <c r="AG2" s="5" t="s">
        <v>48</v>
      </c>
      <c r="AH2" s="6" t="s">
        <v>48</v>
      </c>
      <c r="AI2" s="7" t="s">
        <v>55</v>
      </c>
      <c r="AJ2" s="7" t="s">
        <v>55</v>
      </c>
      <c r="AK2" s="4" t="s">
        <v>50</v>
      </c>
      <c r="AL2" s="5" t="s">
        <v>52</v>
      </c>
      <c r="AM2" s="5" t="s">
        <v>52</v>
      </c>
      <c r="AN2" s="5" t="s">
        <v>53</v>
      </c>
      <c r="AO2" s="5" t="s">
        <v>53</v>
      </c>
      <c r="AP2" s="5" t="s">
        <v>53</v>
      </c>
      <c r="AQ2" s="5" t="s">
        <v>54</v>
      </c>
      <c r="AR2" s="5" t="s">
        <v>54</v>
      </c>
      <c r="AS2" s="5" t="s">
        <v>54</v>
      </c>
      <c r="AT2" s="5" t="s">
        <v>55</v>
      </c>
      <c r="AU2" s="5" t="s">
        <v>55</v>
      </c>
      <c r="AV2" s="6" t="s">
        <v>56</v>
      </c>
    </row>
    <row r="3" spans="1:48" ht="15.75" thickBot="1">
      <c r="A3" t="s">
        <v>0</v>
      </c>
      <c r="B3" t="s">
        <v>1</v>
      </c>
      <c r="C3" t="s">
        <v>2</v>
      </c>
      <c r="D3" s="13" t="s">
        <v>3</v>
      </c>
      <c r="E3" s="13" t="s">
        <v>4</v>
      </c>
      <c r="F3" s="13" t="s">
        <v>5</v>
      </c>
      <c r="G3" s="13" t="s">
        <v>6</v>
      </c>
      <c r="H3" s="13" t="s">
        <v>17</v>
      </c>
      <c r="I3" s="13" t="s">
        <v>18</v>
      </c>
      <c r="J3" s="13" t="s">
        <v>19</v>
      </c>
      <c r="K3" s="13" t="s">
        <v>20</v>
      </c>
      <c r="L3" s="13" t="s">
        <v>21</v>
      </c>
      <c r="M3" s="13" t="s">
        <v>22</v>
      </c>
      <c r="N3" s="13" t="s">
        <v>23</v>
      </c>
      <c r="O3" s="13" t="s">
        <v>25</v>
      </c>
      <c r="P3" s="13" t="s">
        <v>24</v>
      </c>
      <c r="Q3" s="13" t="s">
        <v>26</v>
      </c>
      <c r="R3" s="13" t="s">
        <v>32</v>
      </c>
      <c r="S3" s="13" t="s">
        <v>67</v>
      </c>
      <c r="T3" s="13" t="s">
        <v>33</v>
      </c>
      <c r="U3" s="13" t="s">
        <v>34</v>
      </c>
      <c r="V3" s="13" t="s">
        <v>73</v>
      </c>
      <c r="W3" s="13"/>
      <c r="X3" s="14" t="s">
        <v>37</v>
      </c>
      <c r="Y3" s="13" t="s">
        <v>39</v>
      </c>
      <c r="Z3" s="13" t="s">
        <v>41</v>
      </c>
      <c r="AA3" s="13" t="s">
        <v>41</v>
      </c>
      <c r="AB3" s="13" t="s">
        <v>41</v>
      </c>
      <c r="AC3" s="13" t="s">
        <v>42</v>
      </c>
      <c r="AD3" s="13" t="s">
        <v>42</v>
      </c>
      <c r="AE3" s="13" t="s">
        <v>42</v>
      </c>
      <c r="AF3" s="13" t="s">
        <v>43</v>
      </c>
      <c r="AG3" s="13" t="s">
        <v>43</v>
      </c>
      <c r="AH3" s="13" t="s">
        <v>43</v>
      </c>
      <c r="AI3" s="13" t="s">
        <v>44</v>
      </c>
      <c r="AJ3" s="13" t="s">
        <v>44</v>
      </c>
      <c r="AK3" s="13" t="s">
        <v>51</v>
      </c>
      <c r="AL3" s="13" t="s">
        <v>51</v>
      </c>
      <c r="AM3" s="13" t="s">
        <v>51</v>
      </c>
      <c r="AN3" s="13" t="s">
        <v>57</v>
      </c>
      <c r="AO3" s="13" t="s">
        <v>57</v>
      </c>
      <c r="AP3" s="13" t="s">
        <v>57</v>
      </c>
      <c r="AQ3" s="13" t="s">
        <v>58</v>
      </c>
      <c r="AR3" s="13" t="s">
        <v>58</v>
      </c>
      <c r="AS3" s="13" t="s">
        <v>58</v>
      </c>
      <c r="AT3" s="13" t="s">
        <v>59</v>
      </c>
      <c r="AU3" s="13" t="s">
        <v>59</v>
      </c>
      <c r="AV3" s="13" t="s">
        <v>59</v>
      </c>
    </row>
    <row r="4" spans="1:49" ht="243.75" customHeight="1">
      <c r="A4" s="25">
        <v>1</v>
      </c>
      <c r="B4" s="68" t="s">
        <v>351</v>
      </c>
      <c r="C4" s="111" t="s">
        <v>203</v>
      </c>
      <c r="D4" s="69"/>
      <c r="E4" s="93"/>
      <c r="F4" s="110"/>
      <c r="G4" s="106" t="s">
        <v>352</v>
      </c>
      <c r="H4" s="92"/>
      <c r="I4" s="93"/>
      <c r="J4" s="93"/>
      <c r="K4" s="93"/>
      <c r="L4" s="93"/>
      <c r="M4" s="75"/>
      <c r="N4" s="92"/>
      <c r="O4" s="93"/>
      <c r="P4" s="95" t="s">
        <v>64</v>
      </c>
      <c r="Q4" s="75"/>
      <c r="R4" s="94" t="s">
        <v>355</v>
      </c>
      <c r="S4" s="96"/>
      <c r="T4" s="95" t="s">
        <v>354</v>
      </c>
      <c r="U4" s="97"/>
      <c r="V4" s="97"/>
      <c r="W4" s="75"/>
      <c r="X4" s="99" t="s">
        <v>356</v>
      </c>
      <c r="Y4" s="99" t="s">
        <v>311</v>
      </c>
      <c r="Z4" s="92"/>
      <c r="AA4" s="93"/>
      <c r="AB4" s="93"/>
      <c r="AC4" s="93"/>
      <c r="AD4" s="93"/>
      <c r="AE4" s="93"/>
      <c r="AF4" s="93"/>
      <c r="AG4" s="93"/>
      <c r="AH4" s="97"/>
      <c r="AI4" s="97"/>
      <c r="AJ4" s="75"/>
      <c r="AK4" s="92"/>
      <c r="AL4" s="93"/>
      <c r="AM4" s="93"/>
      <c r="AN4" s="93"/>
      <c r="AO4" s="93"/>
      <c r="AP4" s="93"/>
      <c r="AQ4" s="93"/>
      <c r="AR4" s="93"/>
      <c r="AS4" s="93"/>
      <c r="AT4" s="93"/>
      <c r="AU4" s="93"/>
      <c r="AV4" s="75"/>
      <c r="AW4" s="84"/>
    </row>
    <row r="5" spans="1:48" ht="44.25" customHeight="1">
      <c r="A5" s="2"/>
      <c r="B5" s="25" t="s">
        <v>75</v>
      </c>
      <c r="C5" s="109">
        <f>SUM(D5:AV5)</f>
        <v>36</v>
      </c>
      <c r="D5" s="57"/>
      <c r="E5" s="58"/>
      <c r="F5" s="58"/>
      <c r="G5" s="41">
        <v>5</v>
      </c>
      <c r="H5" s="57"/>
      <c r="I5" s="58"/>
      <c r="J5" s="58"/>
      <c r="K5" s="58"/>
      <c r="L5" s="58"/>
      <c r="M5" s="66"/>
      <c r="N5" s="66"/>
      <c r="O5" s="63"/>
      <c r="P5" s="42">
        <v>2</v>
      </c>
      <c r="Q5" s="59"/>
      <c r="R5" s="43"/>
      <c r="S5" s="60"/>
      <c r="T5" s="42"/>
      <c r="U5" s="61"/>
      <c r="V5" s="61"/>
      <c r="W5" s="59"/>
      <c r="X5" s="48">
        <v>20</v>
      </c>
      <c r="Y5" s="48">
        <v>9</v>
      </c>
      <c r="Z5" s="57"/>
      <c r="AA5" s="58"/>
      <c r="AB5" s="58"/>
      <c r="AC5" s="58"/>
      <c r="AD5" s="58"/>
      <c r="AE5" s="58"/>
      <c r="AF5" s="85"/>
      <c r="AG5" s="63"/>
      <c r="AH5" s="64"/>
      <c r="AI5" s="65"/>
      <c r="AJ5" s="66"/>
      <c r="AK5" s="67"/>
      <c r="AL5" s="58"/>
      <c r="AM5" s="58"/>
      <c r="AN5" s="63"/>
      <c r="AO5" s="58"/>
      <c r="AP5" s="58"/>
      <c r="AQ5" s="85"/>
      <c r="AR5" s="58"/>
      <c r="AS5" s="58"/>
      <c r="AT5" s="63"/>
      <c r="AU5" s="58"/>
      <c r="AV5" s="59"/>
    </row>
    <row r="6" spans="1:48" ht="15">
      <c r="A6" s="2"/>
      <c r="B6" s="2"/>
      <c r="C6" s="12"/>
      <c r="D6" s="18"/>
      <c r="E6" s="19"/>
      <c r="F6" s="19"/>
      <c r="G6" s="59"/>
      <c r="H6" s="57"/>
      <c r="I6" s="58"/>
      <c r="J6" s="58"/>
      <c r="K6" s="58"/>
      <c r="L6" s="58"/>
      <c r="M6" s="59"/>
      <c r="N6" s="57"/>
      <c r="O6" s="58"/>
      <c r="P6" s="58"/>
      <c r="Q6" s="59"/>
      <c r="R6" s="57"/>
      <c r="S6" s="60"/>
      <c r="T6" s="58"/>
      <c r="U6" s="61"/>
      <c r="V6" s="61"/>
      <c r="W6" s="59"/>
      <c r="X6" s="62"/>
      <c r="Y6" s="62"/>
      <c r="Z6" s="57"/>
      <c r="AA6" s="58"/>
      <c r="AB6" s="58"/>
      <c r="AC6" s="58"/>
      <c r="AD6" s="58"/>
      <c r="AE6" s="58"/>
      <c r="AF6" s="58"/>
      <c r="AG6" s="58"/>
      <c r="AH6" s="61"/>
      <c r="AI6" s="61"/>
      <c r="AJ6" s="59"/>
      <c r="AK6" s="57"/>
      <c r="AL6" s="58"/>
      <c r="AM6" s="58"/>
      <c r="AN6" s="58"/>
      <c r="AO6" s="58"/>
      <c r="AP6" s="58"/>
      <c r="AQ6" s="58"/>
      <c r="AR6" s="19"/>
      <c r="AS6" s="19"/>
      <c r="AT6" s="19"/>
      <c r="AU6" s="19"/>
      <c r="AV6" s="20"/>
    </row>
    <row r="7" spans="1:48" ht="15.75" thickBot="1">
      <c r="A7" s="2"/>
      <c r="B7" s="87"/>
      <c r="C7" s="88"/>
      <c r="D7" s="18"/>
      <c r="E7" s="19"/>
      <c r="F7" s="19"/>
      <c r="G7" s="59"/>
      <c r="H7" s="57"/>
      <c r="I7" s="58"/>
      <c r="J7" s="58"/>
      <c r="K7" s="58"/>
      <c r="L7" s="58"/>
      <c r="M7" s="59"/>
      <c r="N7" s="57"/>
      <c r="O7" s="58"/>
      <c r="P7" s="58"/>
      <c r="Q7" s="59"/>
      <c r="R7" s="57"/>
      <c r="S7" s="60"/>
      <c r="T7" s="58"/>
      <c r="U7" s="61"/>
      <c r="V7" s="61"/>
      <c r="W7" s="59"/>
      <c r="X7" s="62"/>
      <c r="Y7" s="62"/>
      <c r="Z7" s="57"/>
      <c r="AA7" s="58"/>
      <c r="AB7" s="58"/>
      <c r="AC7" s="58"/>
      <c r="AD7" s="58"/>
      <c r="AE7" s="58"/>
      <c r="AF7" s="58"/>
      <c r="AG7" s="58"/>
      <c r="AH7" s="61"/>
      <c r="AI7" s="61"/>
      <c r="AJ7" s="59"/>
      <c r="AK7" s="57"/>
      <c r="AL7" s="58"/>
      <c r="AM7" s="58"/>
      <c r="AN7" s="58"/>
      <c r="AO7" s="58"/>
      <c r="AP7" s="58"/>
      <c r="AQ7" s="58"/>
      <c r="AR7" s="19"/>
      <c r="AS7" s="19"/>
      <c r="AT7" s="19"/>
      <c r="AU7" s="19"/>
      <c r="AV7" s="20"/>
    </row>
    <row r="8" spans="1:48" ht="15.75">
      <c r="A8" s="100"/>
      <c r="B8" s="283" t="s">
        <v>95</v>
      </c>
      <c r="C8" s="89" t="s">
        <v>97</v>
      </c>
      <c r="D8" s="101"/>
      <c r="E8" s="101"/>
      <c r="F8" s="101"/>
      <c r="G8" s="102"/>
      <c r="H8" s="102"/>
      <c r="I8" s="102"/>
      <c r="J8" s="102"/>
      <c r="K8" s="102"/>
      <c r="L8" s="102"/>
      <c r="M8" s="102"/>
      <c r="N8" s="102"/>
      <c r="O8" s="102"/>
      <c r="P8" s="102"/>
      <c r="Q8" s="102"/>
      <c r="R8" s="102"/>
      <c r="S8" s="102"/>
      <c r="T8" s="102"/>
      <c r="U8" s="102"/>
      <c r="V8" s="102"/>
      <c r="W8" s="102"/>
      <c r="X8" s="102"/>
      <c r="Y8" s="102"/>
      <c r="Z8" s="102"/>
      <c r="AA8" s="102"/>
      <c r="AB8" s="102"/>
      <c r="AC8" s="102"/>
      <c r="AD8" s="102"/>
      <c r="AE8" s="102"/>
      <c r="AF8" s="102"/>
      <c r="AG8" s="102"/>
      <c r="AH8" s="102"/>
      <c r="AI8" s="102"/>
      <c r="AJ8" s="102"/>
      <c r="AK8" s="102"/>
      <c r="AL8" s="102"/>
      <c r="AM8" s="102"/>
      <c r="AN8" s="102"/>
      <c r="AO8" s="102"/>
      <c r="AP8" s="102"/>
      <c r="AQ8" s="102"/>
      <c r="AR8" s="101"/>
      <c r="AS8" s="101"/>
      <c r="AT8" s="101"/>
      <c r="AU8" s="101"/>
      <c r="AV8" s="101"/>
    </row>
    <row r="9" spans="1:48" ht="15.75">
      <c r="A9" s="100"/>
      <c r="B9" s="284"/>
      <c r="C9" s="90" t="s">
        <v>99</v>
      </c>
      <c r="D9" s="101"/>
      <c r="E9" s="101"/>
      <c r="F9" s="101"/>
      <c r="G9" s="102"/>
      <c r="H9" s="102"/>
      <c r="I9" s="102"/>
      <c r="J9" s="102"/>
      <c r="K9" s="102"/>
      <c r="L9" s="102"/>
      <c r="M9" s="102"/>
      <c r="N9" s="102"/>
      <c r="O9" s="102"/>
      <c r="P9" s="102"/>
      <c r="Q9" s="102"/>
      <c r="R9" s="102"/>
      <c r="S9" s="102"/>
      <c r="T9" s="102"/>
      <c r="U9" s="102"/>
      <c r="V9" s="102"/>
      <c r="W9" s="102"/>
      <c r="X9" s="102"/>
      <c r="Y9" s="102"/>
      <c r="Z9" s="102"/>
      <c r="AA9" s="102"/>
      <c r="AB9" s="102"/>
      <c r="AC9" s="102"/>
      <c r="AD9" s="102"/>
      <c r="AE9" s="102"/>
      <c r="AF9" s="102"/>
      <c r="AG9" s="102"/>
      <c r="AH9" s="102"/>
      <c r="AI9" s="102"/>
      <c r="AJ9" s="102"/>
      <c r="AK9" s="102"/>
      <c r="AL9" s="102"/>
      <c r="AM9" s="102"/>
      <c r="AN9" s="102"/>
      <c r="AO9" s="102"/>
      <c r="AP9" s="102"/>
      <c r="AQ9" s="102"/>
      <c r="AR9" s="101"/>
      <c r="AS9" s="101"/>
      <c r="AT9" s="101"/>
      <c r="AU9" s="101"/>
      <c r="AV9" s="101"/>
    </row>
    <row r="10" spans="1:48" ht="15.75">
      <c r="A10" s="100"/>
      <c r="B10" s="284"/>
      <c r="C10" s="90" t="s">
        <v>100</v>
      </c>
      <c r="D10" s="101"/>
      <c r="E10" s="101"/>
      <c r="F10" s="101"/>
      <c r="G10" s="102"/>
      <c r="H10" s="102"/>
      <c r="I10" s="102"/>
      <c r="J10" s="102"/>
      <c r="K10" s="102"/>
      <c r="L10" s="102"/>
      <c r="M10" s="102"/>
      <c r="N10" s="102"/>
      <c r="O10" s="102"/>
      <c r="P10" s="102"/>
      <c r="Q10" s="102"/>
      <c r="R10" s="102"/>
      <c r="S10" s="102"/>
      <c r="T10" s="102"/>
      <c r="U10" s="102"/>
      <c r="V10" s="102"/>
      <c r="W10" s="102"/>
      <c r="X10" s="102"/>
      <c r="Y10" s="102"/>
      <c r="Z10" s="102"/>
      <c r="AA10" s="102"/>
      <c r="AB10" s="102"/>
      <c r="AC10" s="102"/>
      <c r="AD10" s="102"/>
      <c r="AE10" s="102"/>
      <c r="AF10" s="102"/>
      <c r="AG10" s="102"/>
      <c r="AH10" s="102"/>
      <c r="AI10" s="102"/>
      <c r="AJ10" s="102"/>
      <c r="AK10" s="102"/>
      <c r="AL10" s="102"/>
      <c r="AM10" s="102"/>
      <c r="AN10" s="102"/>
      <c r="AO10" s="102"/>
      <c r="AP10" s="102"/>
      <c r="AQ10" s="102"/>
      <c r="AR10" s="101"/>
      <c r="AS10" s="101"/>
      <c r="AT10" s="101"/>
      <c r="AU10" s="101"/>
      <c r="AV10" s="101"/>
    </row>
    <row r="11" spans="1:48" ht="15.75">
      <c r="A11" s="100"/>
      <c r="B11" s="284"/>
      <c r="C11" s="90">
        <v>6</v>
      </c>
      <c r="D11" s="101"/>
      <c r="E11" s="101"/>
      <c r="F11" s="101"/>
      <c r="G11" s="102"/>
      <c r="H11" s="102"/>
      <c r="I11" s="102"/>
      <c r="J11" s="102"/>
      <c r="K11" s="102"/>
      <c r="L11" s="102"/>
      <c r="M11" s="102"/>
      <c r="N11" s="102"/>
      <c r="O11" s="102"/>
      <c r="P11" s="102"/>
      <c r="Q11" s="102"/>
      <c r="R11" s="102"/>
      <c r="S11" s="102"/>
      <c r="T11" s="102"/>
      <c r="U11" s="102"/>
      <c r="V11" s="102"/>
      <c r="W11" s="102"/>
      <c r="X11" s="102"/>
      <c r="Y11" s="102"/>
      <c r="Z11" s="102"/>
      <c r="AA11" s="102"/>
      <c r="AB11" s="102"/>
      <c r="AC11" s="102"/>
      <c r="AD11" s="102"/>
      <c r="AE11" s="102"/>
      <c r="AF11" s="102"/>
      <c r="AG11" s="102"/>
      <c r="AH11" s="102"/>
      <c r="AI11" s="102"/>
      <c r="AJ11" s="102"/>
      <c r="AK11" s="102"/>
      <c r="AL11" s="102"/>
      <c r="AM11" s="102"/>
      <c r="AN11" s="102"/>
      <c r="AO11" s="102"/>
      <c r="AP11" s="102"/>
      <c r="AQ11" s="102"/>
      <c r="AR11" s="101"/>
      <c r="AS11" s="101"/>
      <c r="AT11" s="101"/>
      <c r="AU11" s="101"/>
      <c r="AV11" s="101"/>
    </row>
    <row r="12" spans="1:48" ht="15.75">
      <c r="A12" s="100"/>
      <c r="B12" s="284"/>
      <c r="C12" s="90">
        <v>8</v>
      </c>
      <c r="D12" s="101"/>
      <c r="E12" s="101"/>
      <c r="F12" s="101"/>
      <c r="G12" s="102"/>
      <c r="H12" s="102"/>
      <c r="I12" s="102"/>
      <c r="J12" s="102"/>
      <c r="K12" s="102"/>
      <c r="L12" s="102"/>
      <c r="M12" s="102"/>
      <c r="N12" s="102"/>
      <c r="O12" s="102"/>
      <c r="P12" s="102"/>
      <c r="Q12" s="102"/>
      <c r="R12" s="102"/>
      <c r="S12" s="102"/>
      <c r="T12" s="102"/>
      <c r="U12" s="102"/>
      <c r="V12" s="102"/>
      <c r="W12" s="102"/>
      <c r="X12" s="102"/>
      <c r="Y12" s="102"/>
      <c r="Z12" s="102"/>
      <c r="AA12" s="102"/>
      <c r="AB12" s="102"/>
      <c r="AC12" s="102"/>
      <c r="AD12" s="102"/>
      <c r="AE12" s="102"/>
      <c r="AF12" s="102"/>
      <c r="AG12" s="102"/>
      <c r="AH12" s="102"/>
      <c r="AI12" s="102"/>
      <c r="AJ12" s="102"/>
      <c r="AK12" s="102"/>
      <c r="AL12" s="102"/>
      <c r="AM12" s="102"/>
      <c r="AN12" s="102"/>
      <c r="AO12" s="102"/>
      <c r="AP12" s="102"/>
      <c r="AQ12" s="102"/>
      <c r="AR12" s="101"/>
      <c r="AS12" s="101"/>
      <c r="AT12" s="101"/>
      <c r="AU12" s="101"/>
      <c r="AV12" s="101"/>
    </row>
    <row r="13" spans="1:48" ht="15.75">
      <c r="A13" s="100"/>
      <c r="B13" s="284"/>
      <c r="C13" s="90">
        <v>9</v>
      </c>
      <c r="D13" s="101"/>
      <c r="E13" s="101"/>
      <c r="F13" s="101"/>
      <c r="G13" s="102"/>
      <c r="H13" s="102"/>
      <c r="I13" s="102"/>
      <c r="J13" s="102"/>
      <c r="K13" s="102"/>
      <c r="L13" s="102"/>
      <c r="M13" s="102"/>
      <c r="N13" s="102"/>
      <c r="O13" s="102"/>
      <c r="P13" s="102"/>
      <c r="Q13" s="102"/>
      <c r="R13" s="102"/>
      <c r="S13" s="102"/>
      <c r="T13" s="102"/>
      <c r="U13" s="102"/>
      <c r="V13" s="102"/>
      <c r="W13" s="102"/>
      <c r="X13" s="102"/>
      <c r="Y13" s="102"/>
      <c r="Z13" s="102"/>
      <c r="AA13" s="102"/>
      <c r="AB13" s="102"/>
      <c r="AC13" s="102"/>
      <c r="AD13" s="102"/>
      <c r="AE13" s="102"/>
      <c r="AF13" s="102"/>
      <c r="AG13" s="102"/>
      <c r="AH13" s="102"/>
      <c r="AI13" s="102"/>
      <c r="AJ13" s="102"/>
      <c r="AK13" s="102"/>
      <c r="AL13" s="102"/>
      <c r="AM13" s="102"/>
      <c r="AN13" s="102"/>
      <c r="AO13" s="102"/>
      <c r="AP13" s="102"/>
      <c r="AQ13" s="102"/>
      <c r="AR13" s="101"/>
      <c r="AS13" s="101"/>
      <c r="AT13" s="101"/>
      <c r="AU13" s="101"/>
      <c r="AV13" s="101"/>
    </row>
    <row r="14" spans="1:48" ht="15.75">
      <c r="A14" s="100"/>
      <c r="B14" s="284"/>
      <c r="C14" s="90" t="s">
        <v>123</v>
      </c>
      <c r="D14" s="101"/>
      <c r="E14" s="101"/>
      <c r="F14" s="101"/>
      <c r="G14" s="102"/>
      <c r="H14" s="102"/>
      <c r="I14" s="102"/>
      <c r="J14" s="102"/>
      <c r="K14" s="102"/>
      <c r="L14" s="102"/>
      <c r="M14" s="102"/>
      <c r="N14" s="102"/>
      <c r="O14" s="102"/>
      <c r="P14" s="102"/>
      <c r="Q14" s="102"/>
      <c r="R14" s="102"/>
      <c r="S14" s="102"/>
      <c r="T14" s="102"/>
      <c r="U14" s="102"/>
      <c r="V14" s="102"/>
      <c r="W14" s="102"/>
      <c r="X14" s="102"/>
      <c r="Y14" s="102"/>
      <c r="Z14" s="102"/>
      <c r="AA14" s="102"/>
      <c r="AB14" s="102"/>
      <c r="AC14" s="102"/>
      <c r="AD14" s="102"/>
      <c r="AE14" s="102"/>
      <c r="AF14" s="102"/>
      <c r="AG14" s="102"/>
      <c r="AH14" s="102"/>
      <c r="AI14" s="102"/>
      <c r="AJ14" s="102"/>
      <c r="AK14" s="102"/>
      <c r="AL14" s="102"/>
      <c r="AM14" s="102"/>
      <c r="AN14" s="102"/>
      <c r="AO14" s="102"/>
      <c r="AP14" s="102"/>
      <c r="AQ14" s="102"/>
      <c r="AR14" s="101"/>
      <c r="AS14" s="101"/>
      <c r="AT14" s="101"/>
      <c r="AU14" s="101"/>
      <c r="AV14" s="101"/>
    </row>
    <row r="15" spans="1:48" ht="15.75">
      <c r="A15" s="100"/>
      <c r="B15" s="286"/>
      <c r="C15" s="103" t="s">
        <v>124</v>
      </c>
      <c r="D15" s="101"/>
      <c r="E15" s="101"/>
      <c r="F15" s="101"/>
      <c r="G15" s="102"/>
      <c r="H15" s="102"/>
      <c r="I15" s="102"/>
      <c r="J15" s="102"/>
      <c r="K15" s="102"/>
      <c r="L15" s="102"/>
      <c r="M15" s="102"/>
      <c r="N15" s="102"/>
      <c r="O15" s="102"/>
      <c r="P15" s="102"/>
      <c r="Q15" s="102"/>
      <c r="R15" s="102"/>
      <c r="S15" s="102"/>
      <c r="T15" s="102"/>
      <c r="U15" s="102"/>
      <c r="V15" s="102"/>
      <c r="W15" s="102"/>
      <c r="X15" s="102"/>
      <c r="Y15" s="102"/>
      <c r="Z15" s="102"/>
      <c r="AA15" s="102"/>
      <c r="AB15" s="102"/>
      <c r="AC15" s="102"/>
      <c r="AD15" s="102"/>
      <c r="AE15" s="102"/>
      <c r="AF15" s="102"/>
      <c r="AG15" s="102"/>
      <c r="AH15" s="102"/>
      <c r="AI15" s="102"/>
      <c r="AJ15" s="102"/>
      <c r="AK15" s="102"/>
      <c r="AL15" s="102"/>
      <c r="AM15" s="102"/>
      <c r="AN15" s="102"/>
      <c r="AO15" s="102"/>
      <c r="AP15" s="102"/>
      <c r="AQ15" s="102"/>
      <c r="AR15" s="101"/>
      <c r="AS15" s="101"/>
      <c r="AT15" s="101"/>
      <c r="AU15" s="101"/>
      <c r="AV15" s="101"/>
    </row>
    <row r="16" spans="1:48" ht="15.75">
      <c r="A16" s="100"/>
      <c r="B16" s="286"/>
      <c r="C16" s="103" t="s">
        <v>125</v>
      </c>
      <c r="D16" s="101"/>
      <c r="E16" s="101"/>
      <c r="F16" s="101"/>
      <c r="G16" s="102"/>
      <c r="H16" s="102"/>
      <c r="I16" s="102"/>
      <c r="J16" s="102"/>
      <c r="K16" s="102"/>
      <c r="L16" s="102"/>
      <c r="M16" s="102"/>
      <c r="N16" s="102"/>
      <c r="O16" s="102"/>
      <c r="P16" s="102"/>
      <c r="Q16" s="102"/>
      <c r="R16" s="102"/>
      <c r="S16" s="102"/>
      <c r="T16" s="102"/>
      <c r="U16" s="102"/>
      <c r="V16" s="102"/>
      <c r="W16" s="102"/>
      <c r="X16" s="102"/>
      <c r="Y16" s="102"/>
      <c r="Z16" s="102"/>
      <c r="AA16" s="102"/>
      <c r="AB16" s="102"/>
      <c r="AC16" s="102"/>
      <c r="AD16" s="102"/>
      <c r="AE16" s="102"/>
      <c r="AF16" s="102"/>
      <c r="AG16" s="102"/>
      <c r="AH16" s="102"/>
      <c r="AI16" s="102"/>
      <c r="AJ16" s="102"/>
      <c r="AK16" s="102"/>
      <c r="AL16" s="102"/>
      <c r="AM16" s="102"/>
      <c r="AN16" s="102"/>
      <c r="AO16" s="102"/>
      <c r="AP16" s="102"/>
      <c r="AQ16" s="102"/>
      <c r="AR16" s="101"/>
      <c r="AS16" s="101"/>
      <c r="AT16" s="101"/>
      <c r="AU16" s="101"/>
      <c r="AV16" s="101"/>
    </row>
    <row r="17" spans="1:48" ht="15.75">
      <c r="A17" s="100"/>
      <c r="B17" s="286"/>
      <c r="C17" s="103" t="s">
        <v>91</v>
      </c>
      <c r="D17" s="101"/>
      <c r="E17" s="101"/>
      <c r="F17" s="101"/>
      <c r="G17" s="102"/>
      <c r="H17" s="102"/>
      <c r="I17" s="102"/>
      <c r="J17" s="102"/>
      <c r="K17" s="102"/>
      <c r="L17" s="102"/>
      <c r="M17" s="102"/>
      <c r="N17" s="102"/>
      <c r="O17" s="102"/>
      <c r="P17" s="102"/>
      <c r="Q17" s="102"/>
      <c r="R17" s="102"/>
      <c r="S17" s="102"/>
      <c r="T17" s="102"/>
      <c r="U17" s="102"/>
      <c r="V17" s="102"/>
      <c r="W17" s="102"/>
      <c r="X17" s="102"/>
      <c r="Y17" s="102"/>
      <c r="Z17" s="102"/>
      <c r="AA17" s="102"/>
      <c r="AB17" s="102"/>
      <c r="AC17" s="102"/>
      <c r="AD17" s="102"/>
      <c r="AE17" s="102"/>
      <c r="AF17" s="102"/>
      <c r="AG17" s="102"/>
      <c r="AH17" s="102"/>
      <c r="AI17" s="102"/>
      <c r="AJ17" s="102"/>
      <c r="AK17" s="102"/>
      <c r="AL17" s="102"/>
      <c r="AM17" s="102"/>
      <c r="AN17" s="102"/>
      <c r="AO17" s="102"/>
      <c r="AP17" s="102"/>
      <c r="AQ17" s="102"/>
      <c r="AR17" s="101"/>
      <c r="AS17" s="101"/>
      <c r="AT17" s="101"/>
      <c r="AU17" s="101"/>
      <c r="AV17" s="101"/>
    </row>
    <row r="18" spans="1:48" ht="15.75">
      <c r="A18" s="100"/>
      <c r="B18" s="286"/>
      <c r="C18" s="103" t="s">
        <v>91</v>
      </c>
      <c r="D18" s="101"/>
      <c r="E18" s="101"/>
      <c r="F18" s="101"/>
      <c r="G18" s="102"/>
      <c r="H18" s="102"/>
      <c r="I18" s="102"/>
      <c r="J18" s="102"/>
      <c r="K18" s="102"/>
      <c r="L18" s="102"/>
      <c r="M18" s="102"/>
      <c r="N18" s="102"/>
      <c r="O18" s="102"/>
      <c r="P18" s="102"/>
      <c r="Q18" s="102"/>
      <c r="R18" s="102"/>
      <c r="S18" s="102"/>
      <c r="T18" s="102"/>
      <c r="U18" s="102"/>
      <c r="V18" s="102"/>
      <c r="W18" s="102"/>
      <c r="X18" s="102"/>
      <c r="Y18" s="102"/>
      <c r="Z18" s="102"/>
      <c r="AA18" s="102"/>
      <c r="AB18" s="102"/>
      <c r="AC18" s="102"/>
      <c r="AD18" s="102"/>
      <c r="AE18" s="102"/>
      <c r="AF18" s="102"/>
      <c r="AG18" s="102"/>
      <c r="AH18" s="102"/>
      <c r="AI18" s="102"/>
      <c r="AJ18" s="102"/>
      <c r="AK18" s="102"/>
      <c r="AL18" s="102"/>
      <c r="AM18" s="102"/>
      <c r="AN18" s="102"/>
      <c r="AO18" s="102"/>
      <c r="AP18" s="102"/>
      <c r="AQ18" s="102"/>
      <c r="AR18" s="101"/>
      <c r="AS18" s="101"/>
      <c r="AT18" s="101"/>
      <c r="AU18" s="101"/>
      <c r="AV18" s="101"/>
    </row>
    <row r="19" spans="1:48" ht="15.75">
      <c r="A19" s="100"/>
      <c r="B19" s="286"/>
      <c r="C19" s="103" t="s">
        <v>91</v>
      </c>
      <c r="D19" s="101"/>
      <c r="E19" s="101"/>
      <c r="F19" s="101"/>
      <c r="G19" s="102"/>
      <c r="H19" s="102"/>
      <c r="I19" s="102"/>
      <c r="J19" s="102"/>
      <c r="K19" s="102"/>
      <c r="L19" s="102"/>
      <c r="M19" s="102"/>
      <c r="N19" s="102"/>
      <c r="O19" s="102"/>
      <c r="P19" s="102"/>
      <c r="Q19" s="102"/>
      <c r="R19" s="102"/>
      <c r="S19" s="102"/>
      <c r="T19" s="102"/>
      <c r="U19" s="102"/>
      <c r="V19" s="102"/>
      <c r="W19" s="102"/>
      <c r="X19" s="102"/>
      <c r="Y19" s="102"/>
      <c r="Z19" s="102"/>
      <c r="AA19" s="102"/>
      <c r="AB19" s="102"/>
      <c r="AC19" s="102"/>
      <c r="AD19" s="102"/>
      <c r="AE19" s="102"/>
      <c r="AF19" s="102"/>
      <c r="AG19" s="102"/>
      <c r="AH19" s="102"/>
      <c r="AI19" s="102"/>
      <c r="AJ19" s="102"/>
      <c r="AK19" s="102"/>
      <c r="AL19" s="102"/>
      <c r="AM19" s="102"/>
      <c r="AN19" s="102"/>
      <c r="AO19" s="102"/>
      <c r="AP19" s="102"/>
      <c r="AQ19" s="102"/>
      <c r="AR19" s="101"/>
      <c r="AS19" s="101"/>
      <c r="AT19" s="101"/>
      <c r="AU19" s="101"/>
      <c r="AV19" s="101"/>
    </row>
    <row r="20" spans="1:48" ht="15.75">
      <c r="A20" s="100"/>
      <c r="B20" s="286"/>
      <c r="C20" s="103" t="s">
        <v>91</v>
      </c>
      <c r="D20" s="101"/>
      <c r="E20" s="101"/>
      <c r="F20" s="101"/>
      <c r="G20" s="102"/>
      <c r="H20" s="102"/>
      <c r="I20" s="102"/>
      <c r="J20" s="102"/>
      <c r="K20" s="102"/>
      <c r="L20" s="102"/>
      <c r="M20" s="102"/>
      <c r="N20" s="102"/>
      <c r="O20" s="102"/>
      <c r="P20" s="102"/>
      <c r="Q20" s="102"/>
      <c r="R20" s="102"/>
      <c r="S20" s="102"/>
      <c r="T20" s="102"/>
      <c r="U20" s="102"/>
      <c r="V20" s="102"/>
      <c r="W20" s="102"/>
      <c r="X20" s="102"/>
      <c r="Y20" s="102"/>
      <c r="Z20" s="102"/>
      <c r="AA20" s="102"/>
      <c r="AB20" s="102"/>
      <c r="AC20" s="102"/>
      <c r="AD20" s="102"/>
      <c r="AE20" s="102"/>
      <c r="AF20" s="102"/>
      <c r="AG20" s="102"/>
      <c r="AH20" s="102"/>
      <c r="AI20" s="102"/>
      <c r="AJ20" s="102"/>
      <c r="AK20" s="102"/>
      <c r="AL20" s="102"/>
      <c r="AM20" s="102"/>
      <c r="AN20" s="102"/>
      <c r="AO20" s="102"/>
      <c r="AP20" s="102"/>
      <c r="AQ20" s="102"/>
      <c r="AR20" s="101"/>
      <c r="AS20" s="101"/>
      <c r="AT20" s="101"/>
      <c r="AU20" s="101"/>
      <c r="AV20" s="101"/>
    </row>
    <row r="21" spans="1:48" ht="15.75">
      <c r="A21" s="100"/>
      <c r="B21" s="286"/>
      <c r="C21" s="103" t="s">
        <v>91</v>
      </c>
      <c r="D21" s="101"/>
      <c r="E21" s="101"/>
      <c r="F21" s="101"/>
      <c r="G21" s="102"/>
      <c r="H21" s="102"/>
      <c r="I21" s="102"/>
      <c r="J21" s="102"/>
      <c r="K21" s="102"/>
      <c r="L21" s="102"/>
      <c r="M21" s="102"/>
      <c r="N21" s="102"/>
      <c r="O21" s="102"/>
      <c r="P21" s="102"/>
      <c r="Q21" s="102"/>
      <c r="R21" s="102"/>
      <c r="S21" s="102"/>
      <c r="T21" s="102"/>
      <c r="U21" s="102"/>
      <c r="V21" s="102"/>
      <c r="W21" s="102"/>
      <c r="X21" s="102"/>
      <c r="Y21" s="102"/>
      <c r="Z21" s="102"/>
      <c r="AA21" s="102"/>
      <c r="AB21" s="102"/>
      <c r="AC21" s="102"/>
      <c r="AD21" s="102"/>
      <c r="AE21" s="102"/>
      <c r="AF21" s="102"/>
      <c r="AG21" s="102"/>
      <c r="AH21" s="102"/>
      <c r="AI21" s="102"/>
      <c r="AJ21" s="102"/>
      <c r="AK21" s="102"/>
      <c r="AL21" s="102"/>
      <c r="AM21" s="102"/>
      <c r="AN21" s="102"/>
      <c r="AO21" s="102"/>
      <c r="AP21" s="102"/>
      <c r="AQ21" s="102"/>
      <c r="AR21" s="101"/>
      <c r="AS21" s="101"/>
      <c r="AT21" s="101"/>
      <c r="AU21" s="101"/>
      <c r="AV21" s="101"/>
    </row>
    <row r="22" spans="1:48" ht="16.5" thickBot="1">
      <c r="A22" s="100"/>
      <c r="B22" s="285"/>
      <c r="C22" s="91" t="s">
        <v>91</v>
      </c>
      <c r="D22" s="101"/>
      <c r="E22" s="101"/>
      <c r="F22" s="101"/>
      <c r="G22" s="102"/>
      <c r="H22" s="102"/>
      <c r="I22" s="102"/>
      <c r="J22" s="102"/>
      <c r="K22" s="102"/>
      <c r="L22" s="102"/>
      <c r="M22" s="102"/>
      <c r="N22" s="102"/>
      <c r="O22" s="102"/>
      <c r="P22" s="102"/>
      <c r="Q22" s="102"/>
      <c r="R22" s="102"/>
      <c r="S22" s="102"/>
      <c r="T22" s="102"/>
      <c r="U22" s="102"/>
      <c r="V22" s="102"/>
      <c r="W22" s="102"/>
      <c r="X22" s="102"/>
      <c r="Y22" s="102"/>
      <c r="Z22" s="102"/>
      <c r="AA22" s="102"/>
      <c r="AB22" s="102"/>
      <c r="AC22" s="102"/>
      <c r="AD22" s="102"/>
      <c r="AE22" s="102"/>
      <c r="AF22" s="102"/>
      <c r="AG22" s="102"/>
      <c r="AH22" s="102"/>
      <c r="AI22" s="102"/>
      <c r="AJ22" s="102"/>
      <c r="AK22" s="102"/>
      <c r="AL22" s="102"/>
      <c r="AM22" s="102"/>
      <c r="AN22" s="102"/>
      <c r="AO22" s="102"/>
      <c r="AP22" s="102"/>
      <c r="AQ22" s="102"/>
      <c r="AR22" s="101"/>
      <c r="AS22" s="101"/>
      <c r="AT22" s="101"/>
      <c r="AU22" s="101"/>
      <c r="AV22" s="101"/>
    </row>
  </sheetData>
  <sheetProtection/>
  <mergeCells count="7">
    <mergeCell ref="Z1:AJ1"/>
    <mergeCell ref="AK1:AV1"/>
    <mergeCell ref="B8:B22"/>
    <mergeCell ref="D1:G1"/>
    <mergeCell ref="H1:M1"/>
    <mergeCell ref="N1:Q1"/>
    <mergeCell ref="R1:W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0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22"/>
  <sheetViews>
    <sheetView zoomScalePageLayoutView="0" workbookViewId="0" topLeftCell="A4">
      <selection activeCell="Y4" sqref="Y4"/>
    </sheetView>
  </sheetViews>
  <sheetFormatPr defaultColWidth="9.140625" defaultRowHeight="15"/>
  <cols>
    <col min="1" max="1" width="4.00390625" style="0" customWidth="1"/>
    <col min="2" max="2" width="23.421875" style="0" customWidth="1"/>
    <col min="3" max="3" width="12.28125" style="0" customWidth="1"/>
    <col min="4" max="4" width="3.28125" style="0" customWidth="1"/>
    <col min="5" max="5" width="3.140625" style="0" customWidth="1"/>
    <col min="6" max="6" width="3.57421875" style="0" customWidth="1"/>
    <col min="7" max="7" width="3.421875" style="0" customWidth="1"/>
    <col min="8" max="8" width="3.140625" style="0" customWidth="1"/>
    <col min="9" max="9" width="3.00390625" style="0" customWidth="1"/>
    <col min="10" max="10" width="2.8515625" style="0" customWidth="1"/>
    <col min="11" max="11" width="2.7109375" style="0" customWidth="1"/>
    <col min="12" max="12" width="2.57421875" style="0" customWidth="1"/>
    <col min="13" max="13" width="4.57421875" style="0" customWidth="1"/>
    <col min="14" max="14" width="4.8515625" style="0" customWidth="1"/>
    <col min="15" max="15" width="4.57421875" style="0" customWidth="1"/>
    <col min="16" max="16" width="3.421875" style="0" customWidth="1"/>
    <col min="17" max="17" width="3.57421875" style="0" customWidth="1"/>
    <col min="18" max="18" width="4.140625" style="0" customWidth="1"/>
    <col min="19" max="19" width="4.28125" style="0" customWidth="1"/>
    <col min="20" max="22" width="3.421875" style="0" customWidth="1"/>
    <col min="23" max="23" width="4.140625" style="0" customWidth="1"/>
    <col min="24" max="24" width="5.140625" style="0" customWidth="1"/>
    <col min="25" max="25" width="3.421875" style="0" customWidth="1"/>
    <col min="26" max="27" width="3.7109375" style="0" customWidth="1"/>
    <col min="28" max="28" width="3.421875" style="0" customWidth="1"/>
    <col min="29" max="30" width="3.8515625" style="0" customWidth="1"/>
    <col min="31" max="31" width="3.57421875" style="0" customWidth="1"/>
    <col min="32" max="32" width="4.140625" style="0" customWidth="1"/>
    <col min="33" max="34" width="3.57421875" style="0" customWidth="1"/>
    <col min="35" max="35" width="5.00390625" style="0" customWidth="1"/>
    <col min="36" max="36" width="3.421875" style="0" customWidth="1"/>
    <col min="37" max="37" width="4.28125" style="0" customWidth="1"/>
    <col min="38" max="39" width="3.28125" style="0" customWidth="1"/>
    <col min="40" max="40" width="5.00390625" style="0" customWidth="1"/>
    <col min="41" max="41" width="3.00390625" style="0" customWidth="1"/>
    <col min="42" max="42" width="3.140625" style="0" customWidth="1"/>
    <col min="43" max="43" width="4.140625" style="0" customWidth="1"/>
    <col min="44" max="45" width="3.28125" style="0" customWidth="1"/>
    <col min="46" max="46" width="4.421875" style="0" customWidth="1"/>
    <col min="47" max="47" width="3.57421875" style="0" customWidth="1"/>
    <col min="48" max="48" width="3.7109375" style="0" customWidth="1"/>
  </cols>
  <sheetData>
    <row r="1" spans="1:48" ht="43.5" customHeight="1" thickBot="1">
      <c r="A1" s="116"/>
      <c r="B1" s="117"/>
      <c r="C1" s="117"/>
      <c r="D1" s="259" t="s">
        <v>11</v>
      </c>
      <c r="E1" s="260"/>
      <c r="F1" s="260"/>
      <c r="G1" s="261"/>
      <c r="H1" s="259" t="s">
        <v>13</v>
      </c>
      <c r="I1" s="260"/>
      <c r="J1" s="260"/>
      <c r="K1" s="260"/>
      <c r="L1" s="260"/>
      <c r="M1" s="261"/>
      <c r="N1" s="277" t="s">
        <v>31</v>
      </c>
      <c r="O1" s="278"/>
      <c r="P1" s="278"/>
      <c r="Q1" s="279"/>
      <c r="R1" s="259" t="s">
        <v>27</v>
      </c>
      <c r="S1" s="260"/>
      <c r="T1" s="270"/>
      <c r="U1" s="270"/>
      <c r="V1" s="270"/>
      <c r="W1" s="271"/>
      <c r="X1" s="11" t="s">
        <v>35</v>
      </c>
      <c r="Y1" s="11" t="s">
        <v>38</v>
      </c>
      <c r="Z1" s="265" t="s">
        <v>40</v>
      </c>
      <c r="AA1" s="266"/>
      <c r="AB1" s="266"/>
      <c r="AC1" s="266"/>
      <c r="AD1" s="266"/>
      <c r="AE1" s="266"/>
      <c r="AF1" s="266"/>
      <c r="AG1" s="266"/>
      <c r="AH1" s="266"/>
      <c r="AI1" s="266"/>
      <c r="AJ1" s="266"/>
      <c r="AK1" s="265" t="s">
        <v>49</v>
      </c>
      <c r="AL1" s="266"/>
      <c r="AM1" s="266"/>
      <c r="AN1" s="266"/>
      <c r="AO1" s="266"/>
      <c r="AP1" s="266"/>
      <c r="AQ1" s="266"/>
      <c r="AR1" s="266"/>
      <c r="AS1" s="266"/>
      <c r="AT1" s="266"/>
      <c r="AU1" s="266"/>
      <c r="AV1" s="267"/>
    </row>
    <row r="2" spans="1:48" ht="205.5" customHeight="1">
      <c r="A2" s="118"/>
      <c r="B2" s="119" t="s">
        <v>12</v>
      </c>
      <c r="C2" s="100"/>
      <c r="D2" s="4" t="s">
        <v>7</v>
      </c>
      <c r="E2" s="5" t="s">
        <v>8</v>
      </c>
      <c r="F2" s="5" t="s">
        <v>9</v>
      </c>
      <c r="G2" s="6" t="s">
        <v>10</v>
      </c>
      <c r="H2" s="4" t="s">
        <v>14</v>
      </c>
      <c r="I2" s="5" t="s">
        <v>8</v>
      </c>
      <c r="J2" s="5" t="s">
        <v>9</v>
      </c>
      <c r="K2" s="5" t="s">
        <v>10</v>
      </c>
      <c r="L2" s="5" t="s">
        <v>15</v>
      </c>
      <c r="M2" s="6" t="s">
        <v>16</v>
      </c>
      <c r="N2" s="4" t="s">
        <v>28</v>
      </c>
      <c r="O2" s="5" t="s">
        <v>28</v>
      </c>
      <c r="P2" s="7" t="s">
        <v>29</v>
      </c>
      <c r="Q2" s="6" t="s">
        <v>30</v>
      </c>
      <c r="R2" s="8" t="s">
        <v>179</v>
      </c>
      <c r="S2" s="8" t="s">
        <v>296</v>
      </c>
      <c r="T2" s="8" t="s">
        <v>298</v>
      </c>
      <c r="U2" s="8" t="s">
        <v>71</v>
      </c>
      <c r="V2" s="8" t="s">
        <v>184</v>
      </c>
      <c r="W2" s="80" t="s">
        <v>81</v>
      </c>
      <c r="X2" s="9" t="s">
        <v>36</v>
      </c>
      <c r="Y2" s="10" t="s">
        <v>45</v>
      </c>
      <c r="Z2" s="4" t="s">
        <v>46</v>
      </c>
      <c r="AA2" s="4" t="s">
        <v>46</v>
      </c>
      <c r="AB2" s="4" t="s">
        <v>46</v>
      </c>
      <c r="AC2" s="5" t="s">
        <v>47</v>
      </c>
      <c r="AD2" s="5" t="s">
        <v>47</v>
      </c>
      <c r="AE2" s="5" t="s">
        <v>47</v>
      </c>
      <c r="AF2" s="5" t="s">
        <v>48</v>
      </c>
      <c r="AG2" s="5" t="s">
        <v>48</v>
      </c>
      <c r="AH2" s="6" t="s">
        <v>48</v>
      </c>
      <c r="AI2" s="7" t="s">
        <v>55</v>
      </c>
      <c r="AJ2" s="7" t="s">
        <v>55</v>
      </c>
      <c r="AK2" s="4" t="s">
        <v>50</v>
      </c>
      <c r="AL2" s="5" t="s">
        <v>52</v>
      </c>
      <c r="AM2" s="5" t="s">
        <v>52</v>
      </c>
      <c r="AN2" s="5" t="s">
        <v>53</v>
      </c>
      <c r="AO2" s="5" t="s">
        <v>53</v>
      </c>
      <c r="AP2" s="5" t="s">
        <v>53</v>
      </c>
      <c r="AQ2" s="5" t="s">
        <v>54</v>
      </c>
      <c r="AR2" s="5" t="s">
        <v>54</v>
      </c>
      <c r="AS2" s="5" t="s">
        <v>54</v>
      </c>
      <c r="AT2" s="5" t="s">
        <v>55</v>
      </c>
      <c r="AU2" s="5" t="s">
        <v>55</v>
      </c>
      <c r="AV2" s="6" t="s">
        <v>56</v>
      </c>
    </row>
    <row r="3" spans="1:48" ht="15.75" thickBot="1">
      <c r="A3" s="118" t="s">
        <v>0</v>
      </c>
      <c r="B3" s="100" t="s">
        <v>1</v>
      </c>
      <c r="C3" s="100" t="s">
        <v>2</v>
      </c>
      <c r="D3" s="13" t="s">
        <v>3</v>
      </c>
      <c r="E3" s="13" t="s">
        <v>4</v>
      </c>
      <c r="F3" s="13" t="s">
        <v>5</v>
      </c>
      <c r="G3" s="13" t="s">
        <v>6</v>
      </c>
      <c r="H3" s="13" t="s">
        <v>17</v>
      </c>
      <c r="I3" s="13" t="s">
        <v>18</v>
      </c>
      <c r="J3" s="13" t="s">
        <v>19</v>
      </c>
      <c r="K3" s="13" t="s">
        <v>20</v>
      </c>
      <c r="L3" s="13" t="s">
        <v>21</v>
      </c>
      <c r="M3" s="13" t="s">
        <v>22</v>
      </c>
      <c r="N3" s="13" t="s">
        <v>23</v>
      </c>
      <c r="O3" s="13" t="s">
        <v>25</v>
      </c>
      <c r="P3" s="13" t="s">
        <v>24</v>
      </c>
      <c r="Q3" s="13" t="s">
        <v>26</v>
      </c>
      <c r="R3" s="13" t="s">
        <v>32</v>
      </c>
      <c r="S3" s="13" t="s">
        <v>67</v>
      </c>
      <c r="T3" s="13" t="s">
        <v>33</v>
      </c>
      <c r="U3" s="13" t="s">
        <v>34</v>
      </c>
      <c r="V3" s="13" t="s">
        <v>73</v>
      </c>
      <c r="W3" s="13"/>
      <c r="X3" s="14" t="s">
        <v>37</v>
      </c>
      <c r="Y3" s="13" t="s">
        <v>39</v>
      </c>
      <c r="Z3" s="13" t="s">
        <v>41</v>
      </c>
      <c r="AA3" s="13" t="s">
        <v>41</v>
      </c>
      <c r="AB3" s="13" t="s">
        <v>41</v>
      </c>
      <c r="AC3" s="13" t="s">
        <v>42</v>
      </c>
      <c r="AD3" s="13" t="s">
        <v>42</v>
      </c>
      <c r="AE3" s="13" t="s">
        <v>42</v>
      </c>
      <c r="AF3" s="13" t="s">
        <v>43</v>
      </c>
      <c r="AG3" s="13" t="s">
        <v>43</v>
      </c>
      <c r="AH3" s="13" t="s">
        <v>43</v>
      </c>
      <c r="AI3" s="13" t="s">
        <v>44</v>
      </c>
      <c r="AJ3" s="13" t="s">
        <v>44</v>
      </c>
      <c r="AK3" s="13" t="s">
        <v>51</v>
      </c>
      <c r="AL3" s="13" t="s">
        <v>51</v>
      </c>
      <c r="AM3" s="13" t="s">
        <v>51</v>
      </c>
      <c r="AN3" s="13" t="s">
        <v>57</v>
      </c>
      <c r="AO3" s="13" t="s">
        <v>57</v>
      </c>
      <c r="AP3" s="13" t="s">
        <v>57</v>
      </c>
      <c r="AQ3" s="13" t="s">
        <v>58</v>
      </c>
      <c r="AR3" s="13" t="s">
        <v>58</v>
      </c>
      <c r="AS3" s="13" t="s">
        <v>58</v>
      </c>
      <c r="AT3" s="13" t="s">
        <v>59</v>
      </c>
      <c r="AU3" s="13" t="s">
        <v>59</v>
      </c>
      <c r="AV3" s="120" t="s">
        <v>59</v>
      </c>
    </row>
    <row r="4" spans="1:49" ht="243.75" customHeight="1" thickBot="1">
      <c r="A4" s="121">
        <v>1</v>
      </c>
      <c r="B4" s="122" t="s">
        <v>328</v>
      </c>
      <c r="C4" s="123" t="s">
        <v>329</v>
      </c>
      <c r="D4" s="124" t="s">
        <v>330</v>
      </c>
      <c r="E4" s="125"/>
      <c r="F4" s="190"/>
      <c r="G4" s="126"/>
      <c r="H4" s="127"/>
      <c r="I4" s="128" t="s">
        <v>331</v>
      </c>
      <c r="J4" s="128" t="s">
        <v>309</v>
      </c>
      <c r="K4" s="125"/>
      <c r="L4" s="125"/>
      <c r="M4" s="126"/>
      <c r="N4" s="124" t="s">
        <v>93</v>
      </c>
      <c r="O4" s="125"/>
      <c r="P4" s="125"/>
      <c r="Q4" s="126"/>
      <c r="R4" s="124"/>
      <c r="S4" s="130"/>
      <c r="T4" s="128"/>
      <c r="U4" s="131"/>
      <c r="V4" s="131"/>
      <c r="W4" s="129">
        <f>425+48+92+136+60+15+231+225+43</f>
        <v>1275</v>
      </c>
      <c r="X4" s="132"/>
      <c r="Y4" s="132">
        <v>0</v>
      </c>
      <c r="Z4" s="124" t="s">
        <v>332</v>
      </c>
      <c r="AA4" s="125"/>
      <c r="AB4" s="125"/>
      <c r="AC4" s="128" t="s">
        <v>333</v>
      </c>
      <c r="AD4" s="125"/>
      <c r="AE4" s="125"/>
      <c r="AF4" s="128" t="s">
        <v>334</v>
      </c>
      <c r="AG4" s="125"/>
      <c r="AH4" s="133"/>
      <c r="AI4" s="131" t="s">
        <v>335</v>
      </c>
      <c r="AJ4" s="126"/>
      <c r="AK4" s="124" t="s">
        <v>278</v>
      </c>
      <c r="AL4" s="125"/>
      <c r="AM4" s="125"/>
      <c r="AN4" s="128" t="s">
        <v>289</v>
      </c>
      <c r="AO4" s="125"/>
      <c r="AP4" s="125"/>
      <c r="AQ4" s="128" t="s">
        <v>142</v>
      </c>
      <c r="AR4" s="125"/>
      <c r="AS4" s="125"/>
      <c r="AT4" s="125"/>
      <c r="AU4" s="125"/>
      <c r="AV4" s="126"/>
      <c r="AW4" s="114"/>
    </row>
    <row r="5" spans="1:48" ht="44.25" customHeight="1" thickBot="1">
      <c r="A5" s="136"/>
      <c r="B5" s="137" t="s">
        <v>75</v>
      </c>
      <c r="C5" s="138">
        <f>SUM(D5:AV5)</f>
        <v>67.5</v>
      </c>
      <c r="D5" s="139">
        <v>12</v>
      </c>
      <c r="E5" s="140"/>
      <c r="F5" s="140"/>
      <c r="G5" s="142"/>
      <c r="H5" s="143"/>
      <c r="I5" s="141">
        <v>8</v>
      </c>
      <c r="J5" s="141">
        <v>6</v>
      </c>
      <c r="K5" s="140"/>
      <c r="L5" s="140"/>
      <c r="M5" s="144"/>
      <c r="N5" s="145">
        <v>2</v>
      </c>
      <c r="O5" s="146"/>
      <c r="P5" s="140"/>
      <c r="Q5" s="142"/>
      <c r="R5" s="139"/>
      <c r="S5" s="148"/>
      <c r="T5" s="141"/>
      <c r="U5" s="149"/>
      <c r="V5" s="149"/>
      <c r="W5" s="147">
        <v>20</v>
      </c>
      <c r="X5" s="150"/>
      <c r="Y5" s="150">
        <v>0</v>
      </c>
      <c r="Z5" s="139">
        <v>6</v>
      </c>
      <c r="AA5" s="140"/>
      <c r="AB5" s="140"/>
      <c r="AC5" s="141">
        <v>3.5</v>
      </c>
      <c r="AD5" s="140"/>
      <c r="AE5" s="140"/>
      <c r="AF5" s="151">
        <v>3</v>
      </c>
      <c r="AG5" s="146"/>
      <c r="AH5" s="152"/>
      <c r="AI5" s="153">
        <v>3</v>
      </c>
      <c r="AJ5" s="144"/>
      <c r="AK5" s="154">
        <v>3</v>
      </c>
      <c r="AL5" s="140"/>
      <c r="AM5" s="140"/>
      <c r="AN5" s="155">
        <v>0.25</v>
      </c>
      <c r="AO5" s="140"/>
      <c r="AP5" s="140"/>
      <c r="AQ5" s="151">
        <v>0.75</v>
      </c>
      <c r="AR5" s="140"/>
      <c r="AS5" s="140"/>
      <c r="AT5" s="146"/>
      <c r="AU5" s="140"/>
      <c r="AV5" s="142"/>
    </row>
    <row r="6" spans="1:48" ht="15.75" thickBot="1">
      <c r="A6" s="157"/>
      <c r="B6" s="134"/>
      <c r="C6" s="158"/>
      <c r="D6" s="15"/>
      <c r="E6" s="16"/>
      <c r="F6" s="16"/>
      <c r="G6" s="159"/>
      <c r="H6" s="160"/>
      <c r="I6" s="161"/>
      <c r="J6" s="161"/>
      <c r="K6" s="161"/>
      <c r="L6" s="161"/>
      <c r="M6" s="159"/>
      <c r="N6" s="160"/>
      <c r="O6" s="161"/>
      <c r="P6" s="161"/>
      <c r="Q6" s="159"/>
      <c r="R6" s="160"/>
      <c r="S6" s="162"/>
      <c r="T6" s="161"/>
      <c r="U6" s="163"/>
      <c r="V6" s="163"/>
      <c r="W6" s="159"/>
      <c r="X6" s="164"/>
      <c r="Y6" s="164"/>
      <c r="Z6" s="160"/>
      <c r="AA6" s="161"/>
      <c r="AB6" s="161"/>
      <c r="AC6" s="161"/>
      <c r="AD6" s="161"/>
      <c r="AE6" s="161"/>
      <c r="AF6" s="161"/>
      <c r="AG6" s="161"/>
      <c r="AH6" s="163"/>
      <c r="AI6" s="163"/>
      <c r="AJ6" s="159"/>
      <c r="AK6" s="160"/>
      <c r="AL6" s="161"/>
      <c r="AM6" s="161"/>
      <c r="AN6" s="161"/>
      <c r="AO6" s="161"/>
      <c r="AP6" s="161"/>
      <c r="AQ6" s="161"/>
      <c r="AR6" s="16"/>
      <c r="AS6" s="16"/>
      <c r="AT6" s="16"/>
      <c r="AU6" s="16"/>
      <c r="AV6" s="17"/>
    </row>
    <row r="7" spans="1:48" ht="15.75" thickBot="1">
      <c r="A7" s="165"/>
      <c r="B7" s="166"/>
      <c r="C7" s="167"/>
      <c r="D7" s="22"/>
      <c r="E7" s="23"/>
      <c r="F7" s="23"/>
      <c r="G7" s="168"/>
      <c r="H7" s="169"/>
      <c r="I7" s="170"/>
      <c r="J7" s="170"/>
      <c r="K7" s="170"/>
      <c r="L7" s="170"/>
      <c r="M7" s="168"/>
      <c r="N7" s="169"/>
      <c r="O7" s="170"/>
      <c r="P7" s="170"/>
      <c r="Q7" s="168"/>
      <c r="R7" s="169"/>
      <c r="S7" s="171"/>
      <c r="T7" s="170"/>
      <c r="U7" s="172"/>
      <c r="V7" s="172"/>
      <c r="W7" s="168"/>
      <c r="X7" s="173"/>
      <c r="Y7" s="173"/>
      <c r="Z7" s="169"/>
      <c r="AA7" s="170"/>
      <c r="AB7" s="170"/>
      <c r="AC7" s="170"/>
      <c r="AD7" s="170"/>
      <c r="AE7" s="170"/>
      <c r="AF7" s="170"/>
      <c r="AG7" s="170"/>
      <c r="AH7" s="172"/>
      <c r="AI7" s="172"/>
      <c r="AJ7" s="168"/>
      <c r="AK7" s="169"/>
      <c r="AL7" s="170"/>
      <c r="AM7" s="170"/>
      <c r="AN7" s="170"/>
      <c r="AO7" s="170"/>
      <c r="AP7" s="170"/>
      <c r="AQ7" s="170"/>
      <c r="AR7" s="23"/>
      <c r="AS7" s="23"/>
      <c r="AT7" s="23"/>
      <c r="AU7" s="23"/>
      <c r="AV7" s="24"/>
    </row>
    <row r="8" spans="1:48" ht="15.75">
      <c r="A8" s="118"/>
      <c r="B8" s="287" t="s">
        <v>95</v>
      </c>
      <c r="C8" s="156">
        <v>1</v>
      </c>
      <c r="D8" s="101"/>
      <c r="E8" s="101"/>
      <c r="F8" s="101"/>
      <c r="G8" s="102"/>
      <c r="H8" s="102"/>
      <c r="I8" s="102"/>
      <c r="J8" s="102"/>
      <c r="K8" s="102"/>
      <c r="L8" s="102"/>
      <c r="M8" s="102"/>
      <c r="N8" s="102"/>
      <c r="O8" s="102"/>
      <c r="P8" s="102"/>
      <c r="Q8" s="102"/>
      <c r="R8" s="102"/>
      <c r="S8" s="102"/>
      <c r="T8" s="102"/>
      <c r="U8" s="102"/>
      <c r="V8" s="102"/>
      <c r="W8" s="102"/>
      <c r="X8" s="102"/>
      <c r="Y8" s="102"/>
      <c r="Z8" s="102"/>
      <c r="AA8" s="102"/>
      <c r="AB8" s="102"/>
      <c r="AC8" s="102"/>
      <c r="AD8" s="102"/>
      <c r="AE8" s="102"/>
      <c r="AF8" s="102"/>
      <c r="AG8" s="102"/>
      <c r="AH8" s="102"/>
      <c r="AI8" s="102"/>
      <c r="AJ8" s="102"/>
      <c r="AK8" s="102"/>
      <c r="AL8" s="102"/>
      <c r="AM8" s="102"/>
      <c r="AN8" s="102"/>
      <c r="AO8" s="102"/>
      <c r="AP8" s="102"/>
      <c r="AQ8" s="102"/>
      <c r="AR8" s="101"/>
      <c r="AS8" s="101"/>
      <c r="AT8" s="101"/>
      <c r="AU8" s="101"/>
      <c r="AV8" s="101"/>
    </row>
    <row r="9" spans="1:48" ht="15.75">
      <c r="A9" s="118"/>
      <c r="B9" s="284"/>
      <c r="C9" s="90">
        <v>8</v>
      </c>
      <c r="D9" s="101"/>
      <c r="E9" s="101"/>
      <c r="F9" s="101"/>
      <c r="G9" s="102"/>
      <c r="H9" s="102"/>
      <c r="I9" s="102"/>
      <c r="J9" s="102"/>
      <c r="K9" s="102"/>
      <c r="L9" s="102"/>
      <c r="M9" s="102"/>
      <c r="N9" s="102"/>
      <c r="O9" s="102"/>
      <c r="P9" s="102"/>
      <c r="Q9" s="102"/>
      <c r="R9" s="102"/>
      <c r="S9" s="102"/>
      <c r="T9" s="102"/>
      <c r="U9" s="102"/>
      <c r="V9" s="102"/>
      <c r="W9" s="102"/>
      <c r="X9" s="102"/>
      <c r="Y9" s="102"/>
      <c r="Z9" s="102"/>
      <c r="AA9" s="102"/>
      <c r="AB9" s="102"/>
      <c r="AC9" s="102"/>
      <c r="AD9" s="102"/>
      <c r="AE9" s="102"/>
      <c r="AF9" s="102"/>
      <c r="AG9" s="102"/>
      <c r="AH9" s="102"/>
      <c r="AI9" s="102"/>
      <c r="AJ9" s="102"/>
      <c r="AK9" s="102"/>
      <c r="AL9" s="102"/>
      <c r="AM9" s="102"/>
      <c r="AN9" s="102"/>
      <c r="AO9" s="102"/>
      <c r="AP9" s="102"/>
      <c r="AQ9" s="102"/>
      <c r="AR9" s="101"/>
      <c r="AS9" s="101"/>
      <c r="AT9" s="101"/>
      <c r="AU9" s="101"/>
      <c r="AV9" s="101"/>
    </row>
    <row r="10" spans="1:48" ht="15.75">
      <c r="A10" s="118"/>
      <c r="B10" s="284"/>
      <c r="C10" s="90">
        <v>9</v>
      </c>
      <c r="D10" s="101"/>
      <c r="E10" s="101"/>
      <c r="F10" s="101"/>
      <c r="G10" s="102"/>
      <c r="H10" s="102"/>
      <c r="I10" s="102"/>
      <c r="J10" s="102"/>
      <c r="K10" s="102"/>
      <c r="L10" s="102"/>
      <c r="M10" s="102"/>
      <c r="N10" s="102"/>
      <c r="O10" s="102"/>
      <c r="P10" s="102"/>
      <c r="Q10" s="102"/>
      <c r="R10" s="102"/>
      <c r="S10" s="102"/>
      <c r="T10" s="102"/>
      <c r="U10" s="102"/>
      <c r="V10" s="102"/>
      <c r="W10" s="102"/>
      <c r="X10" s="102"/>
      <c r="Y10" s="102"/>
      <c r="Z10" s="102"/>
      <c r="AA10" s="102"/>
      <c r="AB10" s="102"/>
      <c r="AC10" s="102"/>
      <c r="AD10" s="102"/>
      <c r="AE10" s="102"/>
      <c r="AF10" s="102"/>
      <c r="AG10" s="102"/>
      <c r="AH10" s="102"/>
      <c r="AI10" s="102"/>
      <c r="AJ10" s="102"/>
      <c r="AK10" s="102"/>
      <c r="AL10" s="102"/>
      <c r="AM10" s="102"/>
      <c r="AN10" s="102"/>
      <c r="AO10" s="102"/>
      <c r="AP10" s="102"/>
      <c r="AQ10" s="102"/>
      <c r="AR10" s="101"/>
      <c r="AS10" s="101"/>
      <c r="AT10" s="101"/>
      <c r="AU10" s="101"/>
      <c r="AV10" s="101"/>
    </row>
    <row r="11" spans="1:48" ht="15.75">
      <c r="A11" s="118"/>
      <c r="B11" s="284"/>
      <c r="C11" s="90">
        <v>12</v>
      </c>
      <c r="D11" s="101"/>
      <c r="E11" s="101"/>
      <c r="F11" s="101"/>
      <c r="G11" s="102"/>
      <c r="H11" s="102"/>
      <c r="I11" s="102"/>
      <c r="J11" s="102"/>
      <c r="K11" s="102"/>
      <c r="L11" s="102"/>
      <c r="M11" s="102"/>
      <c r="N11" s="102"/>
      <c r="O11" s="102"/>
      <c r="P11" s="102"/>
      <c r="Q11" s="102"/>
      <c r="R11" s="102"/>
      <c r="S11" s="102"/>
      <c r="T11" s="102"/>
      <c r="U11" s="102"/>
      <c r="V11" s="102"/>
      <c r="W11" s="102"/>
      <c r="X11" s="102"/>
      <c r="Y11" s="102"/>
      <c r="Z11" s="102"/>
      <c r="AA11" s="102"/>
      <c r="AB11" s="102"/>
      <c r="AC11" s="102"/>
      <c r="AD11" s="102"/>
      <c r="AE11" s="102"/>
      <c r="AF11" s="102"/>
      <c r="AG11" s="102"/>
      <c r="AH11" s="102"/>
      <c r="AI11" s="102"/>
      <c r="AJ11" s="102"/>
      <c r="AK11" s="102"/>
      <c r="AL11" s="102"/>
      <c r="AM11" s="102"/>
      <c r="AN11" s="102"/>
      <c r="AO11" s="102"/>
      <c r="AP11" s="102"/>
      <c r="AQ11" s="102"/>
      <c r="AR11" s="101"/>
      <c r="AS11" s="101"/>
      <c r="AT11" s="101"/>
      <c r="AU11" s="101"/>
      <c r="AV11" s="101"/>
    </row>
    <row r="12" spans="1:48" ht="15.75">
      <c r="A12" s="118"/>
      <c r="B12" s="284"/>
      <c r="C12" s="90">
        <v>4</v>
      </c>
      <c r="D12" s="101"/>
      <c r="E12" s="101"/>
      <c r="F12" s="101"/>
      <c r="G12" s="102"/>
      <c r="H12" s="102"/>
      <c r="I12" s="102"/>
      <c r="J12" s="102"/>
      <c r="K12" s="102"/>
      <c r="L12" s="102"/>
      <c r="M12" s="102"/>
      <c r="N12" s="102"/>
      <c r="O12" s="102"/>
      <c r="P12" s="102"/>
      <c r="Q12" s="102"/>
      <c r="R12" s="102"/>
      <c r="S12" s="102"/>
      <c r="T12" s="102"/>
      <c r="U12" s="102"/>
      <c r="V12" s="102"/>
      <c r="W12" s="102"/>
      <c r="X12" s="102"/>
      <c r="Y12" s="102"/>
      <c r="Z12" s="102"/>
      <c r="AA12" s="102"/>
      <c r="AB12" s="102"/>
      <c r="AC12" s="102"/>
      <c r="AD12" s="102"/>
      <c r="AE12" s="102"/>
      <c r="AF12" s="102"/>
      <c r="AG12" s="102"/>
      <c r="AH12" s="102"/>
      <c r="AI12" s="102"/>
      <c r="AJ12" s="102"/>
      <c r="AK12" s="102"/>
      <c r="AL12" s="102"/>
      <c r="AM12" s="102"/>
      <c r="AN12" s="102"/>
      <c r="AO12" s="102"/>
      <c r="AP12" s="102"/>
      <c r="AQ12" s="102"/>
      <c r="AR12" s="101"/>
      <c r="AS12" s="101"/>
      <c r="AT12" s="101"/>
      <c r="AU12" s="101"/>
      <c r="AV12" s="101"/>
    </row>
    <row r="13" spans="1:48" ht="15.75">
      <c r="A13" s="118"/>
      <c r="B13" s="284"/>
      <c r="C13" s="90"/>
      <c r="D13" s="101"/>
      <c r="E13" s="101"/>
      <c r="F13" s="101"/>
      <c r="G13" s="102"/>
      <c r="H13" s="102"/>
      <c r="I13" s="102"/>
      <c r="J13" s="102"/>
      <c r="K13" s="102"/>
      <c r="L13" s="102"/>
      <c r="M13" s="102"/>
      <c r="N13" s="102"/>
      <c r="O13" s="102"/>
      <c r="P13" s="102"/>
      <c r="Q13" s="102"/>
      <c r="R13" s="102"/>
      <c r="S13" s="102"/>
      <c r="T13" s="102"/>
      <c r="U13" s="102"/>
      <c r="V13" s="102"/>
      <c r="W13" s="102"/>
      <c r="X13" s="102"/>
      <c r="Y13" s="102"/>
      <c r="Z13" s="102"/>
      <c r="AA13" s="102"/>
      <c r="AB13" s="102"/>
      <c r="AC13" s="102"/>
      <c r="AD13" s="102"/>
      <c r="AE13" s="102"/>
      <c r="AF13" s="102"/>
      <c r="AG13" s="102"/>
      <c r="AH13" s="102"/>
      <c r="AI13" s="102"/>
      <c r="AJ13" s="102"/>
      <c r="AK13" s="102"/>
      <c r="AL13" s="102"/>
      <c r="AM13" s="102"/>
      <c r="AN13" s="102"/>
      <c r="AO13" s="102"/>
      <c r="AP13" s="102"/>
      <c r="AQ13" s="102"/>
      <c r="AR13" s="101"/>
      <c r="AS13" s="101"/>
      <c r="AT13" s="101"/>
      <c r="AU13" s="101"/>
      <c r="AV13" s="101"/>
    </row>
    <row r="14" spans="1:48" ht="15.75">
      <c r="A14" s="118"/>
      <c r="B14" s="284"/>
      <c r="C14" s="90"/>
      <c r="D14" s="101"/>
      <c r="E14" s="101"/>
      <c r="F14" s="101"/>
      <c r="G14" s="102"/>
      <c r="H14" s="102"/>
      <c r="I14" s="102"/>
      <c r="J14" s="102"/>
      <c r="K14" s="102"/>
      <c r="L14" s="102"/>
      <c r="M14" s="102"/>
      <c r="N14" s="102"/>
      <c r="O14" s="102"/>
      <c r="P14" s="102"/>
      <c r="Q14" s="102"/>
      <c r="R14" s="102"/>
      <c r="S14" s="102"/>
      <c r="T14" s="102"/>
      <c r="U14" s="102"/>
      <c r="V14" s="102"/>
      <c r="W14" s="102"/>
      <c r="X14" s="102"/>
      <c r="Y14" s="102"/>
      <c r="Z14" s="102"/>
      <c r="AA14" s="102"/>
      <c r="AB14" s="102"/>
      <c r="AC14" s="102"/>
      <c r="AD14" s="102"/>
      <c r="AE14" s="102"/>
      <c r="AF14" s="102"/>
      <c r="AG14" s="102"/>
      <c r="AH14" s="102"/>
      <c r="AI14" s="102"/>
      <c r="AJ14" s="102"/>
      <c r="AK14" s="102"/>
      <c r="AL14" s="102"/>
      <c r="AM14" s="102"/>
      <c r="AN14" s="102"/>
      <c r="AO14" s="102"/>
      <c r="AP14" s="102"/>
      <c r="AQ14" s="102"/>
      <c r="AR14" s="101"/>
      <c r="AS14" s="101"/>
      <c r="AT14" s="101"/>
      <c r="AU14" s="101"/>
      <c r="AV14" s="101"/>
    </row>
    <row r="15" spans="1:48" ht="15.75">
      <c r="A15" s="118"/>
      <c r="B15" s="286"/>
      <c r="C15" s="103"/>
      <c r="D15" s="101"/>
      <c r="E15" s="101"/>
      <c r="F15" s="101"/>
      <c r="G15" s="102"/>
      <c r="H15" s="102"/>
      <c r="I15" s="102"/>
      <c r="J15" s="102"/>
      <c r="K15" s="102"/>
      <c r="L15" s="102"/>
      <c r="M15" s="102"/>
      <c r="N15" s="102"/>
      <c r="O15" s="102"/>
      <c r="P15" s="102"/>
      <c r="Q15" s="102"/>
      <c r="R15" s="102"/>
      <c r="S15" s="102"/>
      <c r="T15" s="102"/>
      <c r="U15" s="102"/>
      <c r="V15" s="102"/>
      <c r="W15" s="102"/>
      <c r="X15" s="102"/>
      <c r="Y15" s="102"/>
      <c r="Z15" s="102"/>
      <c r="AA15" s="102"/>
      <c r="AB15" s="102"/>
      <c r="AC15" s="102"/>
      <c r="AD15" s="102"/>
      <c r="AE15" s="102"/>
      <c r="AF15" s="102"/>
      <c r="AG15" s="102"/>
      <c r="AH15" s="102"/>
      <c r="AI15" s="102"/>
      <c r="AJ15" s="102"/>
      <c r="AK15" s="102"/>
      <c r="AL15" s="102"/>
      <c r="AM15" s="102"/>
      <c r="AN15" s="102"/>
      <c r="AO15" s="102"/>
      <c r="AP15" s="102"/>
      <c r="AQ15" s="102"/>
      <c r="AR15" s="101"/>
      <c r="AS15" s="101"/>
      <c r="AT15" s="101"/>
      <c r="AU15" s="101"/>
      <c r="AV15" s="101"/>
    </row>
    <row r="16" spans="1:48" ht="15.75">
      <c r="A16" s="118"/>
      <c r="B16" s="286"/>
      <c r="C16" s="103"/>
      <c r="D16" s="101"/>
      <c r="E16" s="101"/>
      <c r="F16" s="101"/>
      <c r="G16" s="102"/>
      <c r="H16" s="102"/>
      <c r="I16" s="102"/>
      <c r="J16" s="102"/>
      <c r="K16" s="102"/>
      <c r="L16" s="102"/>
      <c r="M16" s="102"/>
      <c r="N16" s="102"/>
      <c r="O16" s="102"/>
      <c r="P16" s="102"/>
      <c r="Q16" s="102"/>
      <c r="R16" s="102"/>
      <c r="S16" s="102"/>
      <c r="T16" s="102"/>
      <c r="U16" s="102"/>
      <c r="V16" s="102"/>
      <c r="W16" s="102"/>
      <c r="X16" s="102"/>
      <c r="Y16" s="102"/>
      <c r="Z16" s="102"/>
      <c r="AA16" s="102"/>
      <c r="AB16" s="102"/>
      <c r="AC16" s="102"/>
      <c r="AD16" s="102"/>
      <c r="AE16" s="102"/>
      <c r="AF16" s="102"/>
      <c r="AG16" s="102"/>
      <c r="AH16" s="102"/>
      <c r="AI16" s="102"/>
      <c r="AJ16" s="102"/>
      <c r="AK16" s="102"/>
      <c r="AL16" s="102"/>
      <c r="AM16" s="102"/>
      <c r="AN16" s="102"/>
      <c r="AO16" s="102"/>
      <c r="AP16" s="102"/>
      <c r="AQ16" s="102"/>
      <c r="AR16" s="101"/>
      <c r="AS16" s="101"/>
      <c r="AT16" s="101"/>
      <c r="AU16" s="101"/>
      <c r="AV16" s="101"/>
    </row>
    <row r="17" spans="1:48" ht="15.75">
      <c r="A17" s="118"/>
      <c r="B17" s="286"/>
      <c r="C17" s="103" t="s">
        <v>91</v>
      </c>
      <c r="D17" s="101"/>
      <c r="E17" s="101"/>
      <c r="F17" s="101"/>
      <c r="G17" s="102"/>
      <c r="H17" s="102"/>
      <c r="I17" s="102"/>
      <c r="J17" s="102"/>
      <c r="K17" s="102"/>
      <c r="L17" s="102"/>
      <c r="M17" s="102"/>
      <c r="N17" s="102"/>
      <c r="O17" s="102"/>
      <c r="P17" s="102"/>
      <c r="Q17" s="102"/>
      <c r="R17" s="102"/>
      <c r="S17" s="102"/>
      <c r="T17" s="102"/>
      <c r="U17" s="102"/>
      <c r="V17" s="102"/>
      <c r="W17" s="102"/>
      <c r="X17" s="102"/>
      <c r="Y17" s="102"/>
      <c r="Z17" s="102"/>
      <c r="AA17" s="102"/>
      <c r="AB17" s="102"/>
      <c r="AC17" s="102"/>
      <c r="AD17" s="102"/>
      <c r="AE17" s="102"/>
      <c r="AF17" s="102"/>
      <c r="AG17" s="102"/>
      <c r="AH17" s="102"/>
      <c r="AI17" s="102"/>
      <c r="AJ17" s="102"/>
      <c r="AK17" s="102"/>
      <c r="AL17" s="102"/>
      <c r="AM17" s="102"/>
      <c r="AN17" s="102"/>
      <c r="AO17" s="102"/>
      <c r="AP17" s="102"/>
      <c r="AQ17" s="102"/>
      <c r="AR17" s="101"/>
      <c r="AS17" s="101"/>
      <c r="AT17" s="101"/>
      <c r="AU17" s="101"/>
      <c r="AV17" s="101"/>
    </row>
    <row r="18" spans="1:48" ht="15.75">
      <c r="A18" s="118"/>
      <c r="B18" s="286"/>
      <c r="C18" s="103" t="s">
        <v>91</v>
      </c>
      <c r="D18" s="101"/>
      <c r="E18" s="101"/>
      <c r="F18" s="101"/>
      <c r="G18" s="102"/>
      <c r="H18" s="102"/>
      <c r="I18" s="102"/>
      <c r="J18" s="102"/>
      <c r="K18" s="102"/>
      <c r="L18" s="102"/>
      <c r="M18" s="102"/>
      <c r="N18" s="102"/>
      <c r="O18" s="102"/>
      <c r="P18" s="102"/>
      <c r="Q18" s="102"/>
      <c r="R18" s="102"/>
      <c r="S18" s="102"/>
      <c r="T18" s="102"/>
      <c r="U18" s="102"/>
      <c r="V18" s="102"/>
      <c r="W18" s="102"/>
      <c r="X18" s="102"/>
      <c r="Y18" s="102"/>
      <c r="Z18" s="102"/>
      <c r="AA18" s="102"/>
      <c r="AB18" s="102"/>
      <c r="AC18" s="102"/>
      <c r="AD18" s="102"/>
      <c r="AE18" s="102"/>
      <c r="AF18" s="102"/>
      <c r="AG18" s="102"/>
      <c r="AH18" s="102"/>
      <c r="AI18" s="102"/>
      <c r="AJ18" s="102"/>
      <c r="AK18" s="102"/>
      <c r="AL18" s="102"/>
      <c r="AM18" s="102"/>
      <c r="AN18" s="102"/>
      <c r="AO18" s="102"/>
      <c r="AP18" s="102"/>
      <c r="AQ18" s="102"/>
      <c r="AR18" s="101"/>
      <c r="AS18" s="101"/>
      <c r="AT18" s="101"/>
      <c r="AU18" s="101"/>
      <c r="AV18" s="101"/>
    </row>
    <row r="19" spans="1:48" ht="15.75">
      <c r="A19" s="118"/>
      <c r="B19" s="286"/>
      <c r="C19" s="103" t="s">
        <v>91</v>
      </c>
      <c r="D19" s="101"/>
      <c r="E19" s="101"/>
      <c r="F19" s="101"/>
      <c r="G19" s="102"/>
      <c r="H19" s="102"/>
      <c r="I19" s="102"/>
      <c r="J19" s="102"/>
      <c r="K19" s="102"/>
      <c r="L19" s="102"/>
      <c r="M19" s="102"/>
      <c r="N19" s="102"/>
      <c r="O19" s="102"/>
      <c r="P19" s="102"/>
      <c r="Q19" s="102"/>
      <c r="R19" s="102"/>
      <c r="S19" s="102"/>
      <c r="T19" s="102"/>
      <c r="U19" s="102"/>
      <c r="V19" s="102"/>
      <c r="W19" s="102"/>
      <c r="X19" s="102"/>
      <c r="Y19" s="102"/>
      <c r="Z19" s="102"/>
      <c r="AA19" s="102"/>
      <c r="AB19" s="102"/>
      <c r="AC19" s="102"/>
      <c r="AD19" s="102"/>
      <c r="AE19" s="102"/>
      <c r="AF19" s="102"/>
      <c r="AG19" s="102"/>
      <c r="AH19" s="102"/>
      <c r="AI19" s="102"/>
      <c r="AJ19" s="102"/>
      <c r="AK19" s="102"/>
      <c r="AL19" s="102"/>
      <c r="AM19" s="102"/>
      <c r="AN19" s="102"/>
      <c r="AO19" s="102"/>
      <c r="AP19" s="102"/>
      <c r="AQ19" s="102"/>
      <c r="AR19" s="101"/>
      <c r="AS19" s="101"/>
      <c r="AT19" s="101"/>
      <c r="AU19" s="101"/>
      <c r="AV19" s="101"/>
    </row>
    <row r="20" spans="1:48" ht="15.75">
      <c r="A20" s="118"/>
      <c r="B20" s="286"/>
      <c r="C20" s="103" t="s">
        <v>91</v>
      </c>
      <c r="D20" s="101"/>
      <c r="E20" s="101"/>
      <c r="F20" s="101"/>
      <c r="G20" s="102"/>
      <c r="H20" s="102"/>
      <c r="I20" s="102"/>
      <c r="J20" s="102"/>
      <c r="K20" s="102"/>
      <c r="L20" s="102"/>
      <c r="M20" s="102"/>
      <c r="N20" s="102"/>
      <c r="O20" s="102"/>
      <c r="P20" s="102"/>
      <c r="Q20" s="102"/>
      <c r="R20" s="102"/>
      <c r="S20" s="102"/>
      <c r="T20" s="102"/>
      <c r="U20" s="102"/>
      <c r="V20" s="102"/>
      <c r="W20" s="102"/>
      <c r="X20" s="102"/>
      <c r="Y20" s="102"/>
      <c r="Z20" s="102"/>
      <c r="AA20" s="102"/>
      <c r="AB20" s="102"/>
      <c r="AC20" s="102"/>
      <c r="AD20" s="102"/>
      <c r="AE20" s="102"/>
      <c r="AF20" s="102"/>
      <c r="AG20" s="102"/>
      <c r="AH20" s="102"/>
      <c r="AI20" s="102"/>
      <c r="AJ20" s="102"/>
      <c r="AK20" s="102"/>
      <c r="AL20" s="102"/>
      <c r="AM20" s="102"/>
      <c r="AN20" s="102"/>
      <c r="AO20" s="102"/>
      <c r="AP20" s="102"/>
      <c r="AQ20" s="102"/>
      <c r="AR20" s="101"/>
      <c r="AS20" s="101"/>
      <c r="AT20" s="101"/>
      <c r="AU20" s="101"/>
      <c r="AV20" s="101"/>
    </row>
    <row r="21" spans="1:48" ht="15.75">
      <c r="A21" s="118"/>
      <c r="B21" s="286"/>
      <c r="C21" s="103" t="s">
        <v>91</v>
      </c>
      <c r="D21" s="101"/>
      <c r="E21" s="101"/>
      <c r="F21" s="101"/>
      <c r="G21" s="102"/>
      <c r="H21" s="102"/>
      <c r="I21" s="102"/>
      <c r="J21" s="102"/>
      <c r="K21" s="102"/>
      <c r="L21" s="102"/>
      <c r="M21" s="102"/>
      <c r="N21" s="102"/>
      <c r="O21" s="102"/>
      <c r="P21" s="102"/>
      <c r="Q21" s="102"/>
      <c r="R21" s="102"/>
      <c r="S21" s="102"/>
      <c r="T21" s="102"/>
      <c r="U21" s="102"/>
      <c r="V21" s="102"/>
      <c r="W21" s="102"/>
      <c r="X21" s="102"/>
      <c r="Y21" s="102"/>
      <c r="Z21" s="102"/>
      <c r="AA21" s="102"/>
      <c r="AB21" s="102"/>
      <c r="AC21" s="102"/>
      <c r="AD21" s="102"/>
      <c r="AE21" s="102"/>
      <c r="AF21" s="102"/>
      <c r="AG21" s="102"/>
      <c r="AH21" s="102"/>
      <c r="AI21" s="102"/>
      <c r="AJ21" s="102"/>
      <c r="AK21" s="102"/>
      <c r="AL21" s="102"/>
      <c r="AM21" s="102"/>
      <c r="AN21" s="102"/>
      <c r="AO21" s="102"/>
      <c r="AP21" s="102"/>
      <c r="AQ21" s="102"/>
      <c r="AR21" s="101"/>
      <c r="AS21" s="101"/>
      <c r="AT21" s="101"/>
      <c r="AU21" s="101"/>
      <c r="AV21" s="101"/>
    </row>
    <row r="22" spans="1:48" ht="16.5" thickBot="1">
      <c r="A22" s="135"/>
      <c r="B22" s="285"/>
      <c r="C22" s="91" t="s">
        <v>91</v>
      </c>
      <c r="D22" s="101"/>
      <c r="E22" s="101"/>
      <c r="F22" s="101"/>
      <c r="G22" s="102"/>
      <c r="H22" s="102"/>
      <c r="I22" s="102"/>
      <c r="J22" s="102"/>
      <c r="K22" s="102"/>
      <c r="L22" s="102"/>
      <c r="M22" s="102"/>
      <c r="N22" s="102"/>
      <c r="O22" s="102"/>
      <c r="P22" s="102"/>
      <c r="Q22" s="102"/>
      <c r="R22" s="102"/>
      <c r="S22" s="102"/>
      <c r="T22" s="102"/>
      <c r="U22" s="102"/>
      <c r="V22" s="102"/>
      <c r="W22" s="102"/>
      <c r="X22" s="102"/>
      <c r="Y22" s="102"/>
      <c r="Z22" s="102"/>
      <c r="AA22" s="102"/>
      <c r="AB22" s="102"/>
      <c r="AC22" s="102"/>
      <c r="AD22" s="102"/>
      <c r="AE22" s="102"/>
      <c r="AF22" s="102"/>
      <c r="AG22" s="102"/>
      <c r="AH22" s="102"/>
      <c r="AI22" s="102"/>
      <c r="AJ22" s="102"/>
      <c r="AK22" s="102"/>
      <c r="AL22" s="102"/>
      <c r="AM22" s="102"/>
      <c r="AN22" s="102"/>
      <c r="AO22" s="102"/>
      <c r="AP22" s="102"/>
      <c r="AQ22" s="102"/>
      <c r="AR22" s="101"/>
      <c r="AS22" s="101"/>
      <c r="AT22" s="101"/>
      <c r="AU22" s="101"/>
      <c r="AV22" s="101"/>
    </row>
  </sheetData>
  <sheetProtection/>
  <mergeCells count="7">
    <mergeCell ref="Z1:AJ1"/>
    <mergeCell ref="AK1:AV1"/>
    <mergeCell ref="B8:B22"/>
    <mergeCell ref="D1:G1"/>
    <mergeCell ref="H1:M1"/>
    <mergeCell ref="N1:Q1"/>
    <mergeCell ref="R1:W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0" r:id="rId3"/>
  <legacyDrawing r:id="rId2"/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22"/>
  <sheetViews>
    <sheetView zoomScalePageLayoutView="0" workbookViewId="0" topLeftCell="A4">
      <selection activeCell="U15" sqref="U15"/>
    </sheetView>
  </sheetViews>
  <sheetFormatPr defaultColWidth="9.140625" defaultRowHeight="15"/>
  <cols>
    <col min="1" max="1" width="4.00390625" style="0" customWidth="1"/>
    <col min="2" max="2" width="23.421875" style="0" customWidth="1"/>
    <col min="3" max="3" width="12.28125" style="0" customWidth="1"/>
    <col min="4" max="4" width="3.28125" style="0" customWidth="1"/>
    <col min="5" max="5" width="3.140625" style="0" customWidth="1"/>
    <col min="6" max="6" width="3.57421875" style="0" customWidth="1"/>
    <col min="7" max="7" width="3.421875" style="0" customWidth="1"/>
    <col min="8" max="8" width="3.140625" style="0" customWidth="1"/>
    <col min="9" max="9" width="3.00390625" style="0" customWidth="1"/>
    <col min="10" max="10" width="2.8515625" style="0" customWidth="1"/>
    <col min="11" max="11" width="2.7109375" style="0" customWidth="1"/>
    <col min="12" max="12" width="2.57421875" style="0" customWidth="1"/>
    <col min="13" max="13" width="4.57421875" style="0" customWidth="1"/>
    <col min="14" max="14" width="4.8515625" style="0" customWidth="1"/>
    <col min="15" max="15" width="4.57421875" style="0" customWidth="1"/>
    <col min="16" max="16" width="3.421875" style="0" customWidth="1"/>
    <col min="17" max="17" width="3.57421875" style="0" customWidth="1"/>
    <col min="18" max="18" width="4.140625" style="0" customWidth="1"/>
    <col min="19" max="19" width="4.28125" style="0" customWidth="1"/>
    <col min="20" max="22" width="3.421875" style="0" customWidth="1"/>
    <col min="23" max="23" width="4.140625" style="0" customWidth="1"/>
    <col min="24" max="24" width="5.140625" style="0" customWidth="1"/>
    <col min="25" max="25" width="3.421875" style="0" customWidth="1"/>
    <col min="26" max="27" width="3.7109375" style="0" customWidth="1"/>
    <col min="28" max="28" width="3.421875" style="0" customWidth="1"/>
    <col min="29" max="30" width="3.8515625" style="0" customWidth="1"/>
    <col min="31" max="31" width="3.57421875" style="0" customWidth="1"/>
    <col min="32" max="32" width="4.140625" style="0" customWidth="1"/>
    <col min="33" max="34" width="3.57421875" style="0" customWidth="1"/>
    <col min="35" max="35" width="5.00390625" style="0" customWidth="1"/>
    <col min="36" max="36" width="3.421875" style="0" customWidth="1"/>
    <col min="37" max="37" width="4.28125" style="0" customWidth="1"/>
    <col min="38" max="39" width="3.28125" style="0" customWidth="1"/>
    <col min="40" max="40" width="5.00390625" style="0" customWidth="1"/>
    <col min="41" max="41" width="3.00390625" style="0" customWidth="1"/>
    <col min="42" max="42" width="3.140625" style="0" customWidth="1"/>
    <col min="43" max="43" width="4.140625" style="0" customWidth="1"/>
    <col min="44" max="45" width="3.28125" style="0" customWidth="1"/>
    <col min="46" max="46" width="4.421875" style="0" customWidth="1"/>
    <col min="47" max="47" width="3.57421875" style="0" customWidth="1"/>
    <col min="48" max="48" width="3.7109375" style="0" customWidth="1"/>
  </cols>
  <sheetData>
    <row r="1" spans="4:48" ht="43.5" customHeight="1" thickBot="1">
      <c r="D1" s="259" t="s">
        <v>11</v>
      </c>
      <c r="E1" s="260"/>
      <c r="F1" s="260"/>
      <c r="G1" s="261"/>
      <c r="H1" s="259" t="s">
        <v>13</v>
      </c>
      <c r="I1" s="260"/>
      <c r="J1" s="260"/>
      <c r="K1" s="260"/>
      <c r="L1" s="260"/>
      <c r="M1" s="261"/>
      <c r="N1" s="277" t="s">
        <v>31</v>
      </c>
      <c r="O1" s="278"/>
      <c r="P1" s="278"/>
      <c r="Q1" s="279"/>
      <c r="R1" s="259" t="s">
        <v>27</v>
      </c>
      <c r="S1" s="260"/>
      <c r="T1" s="270"/>
      <c r="U1" s="270"/>
      <c r="V1" s="270"/>
      <c r="W1" s="271"/>
      <c r="X1" s="11" t="s">
        <v>35</v>
      </c>
      <c r="Y1" s="11" t="s">
        <v>38</v>
      </c>
      <c r="Z1" s="265" t="s">
        <v>40</v>
      </c>
      <c r="AA1" s="266"/>
      <c r="AB1" s="266"/>
      <c r="AC1" s="266"/>
      <c r="AD1" s="266"/>
      <c r="AE1" s="266"/>
      <c r="AF1" s="266"/>
      <c r="AG1" s="266"/>
      <c r="AH1" s="266"/>
      <c r="AI1" s="266"/>
      <c r="AJ1" s="266"/>
      <c r="AK1" s="265" t="s">
        <v>49</v>
      </c>
      <c r="AL1" s="266"/>
      <c r="AM1" s="266"/>
      <c r="AN1" s="266"/>
      <c r="AO1" s="266"/>
      <c r="AP1" s="266"/>
      <c r="AQ1" s="266"/>
      <c r="AR1" s="266"/>
      <c r="AS1" s="266"/>
      <c r="AT1" s="266"/>
      <c r="AU1" s="266"/>
      <c r="AV1" s="267"/>
    </row>
    <row r="2" spans="2:48" ht="205.5" customHeight="1">
      <c r="B2" s="1" t="s">
        <v>12</v>
      </c>
      <c r="D2" s="4" t="s">
        <v>7</v>
      </c>
      <c r="E2" s="5" t="s">
        <v>8</v>
      </c>
      <c r="F2" s="5" t="s">
        <v>9</v>
      </c>
      <c r="G2" s="6" t="s">
        <v>10</v>
      </c>
      <c r="H2" s="4" t="s">
        <v>14</v>
      </c>
      <c r="I2" s="5" t="s">
        <v>8</v>
      </c>
      <c r="J2" s="5" t="s">
        <v>9</v>
      </c>
      <c r="K2" s="5" t="s">
        <v>10</v>
      </c>
      <c r="L2" s="5" t="s">
        <v>15</v>
      </c>
      <c r="M2" s="6" t="s">
        <v>16</v>
      </c>
      <c r="N2" s="4" t="s">
        <v>28</v>
      </c>
      <c r="O2" s="5" t="s">
        <v>28</v>
      </c>
      <c r="P2" s="7" t="s">
        <v>29</v>
      </c>
      <c r="Q2" s="6" t="s">
        <v>30</v>
      </c>
      <c r="R2" s="8" t="s">
        <v>179</v>
      </c>
      <c r="S2" s="8" t="s">
        <v>79</v>
      </c>
      <c r="T2" s="8" t="s">
        <v>353</v>
      </c>
      <c r="U2" s="8" t="s">
        <v>71</v>
      </c>
      <c r="V2" s="8" t="s">
        <v>184</v>
      </c>
      <c r="W2" s="80" t="s">
        <v>81</v>
      </c>
      <c r="X2" s="9" t="s">
        <v>36</v>
      </c>
      <c r="Y2" s="10" t="s">
        <v>45</v>
      </c>
      <c r="Z2" s="4" t="s">
        <v>46</v>
      </c>
      <c r="AA2" s="4" t="s">
        <v>46</v>
      </c>
      <c r="AB2" s="4" t="s">
        <v>46</v>
      </c>
      <c r="AC2" s="5" t="s">
        <v>47</v>
      </c>
      <c r="AD2" s="5" t="s">
        <v>47</v>
      </c>
      <c r="AE2" s="5" t="s">
        <v>47</v>
      </c>
      <c r="AF2" s="5" t="s">
        <v>48</v>
      </c>
      <c r="AG2" s="5" t="s">
        <v>48</v>
      </c>
      <c r="AH2" s="6" t="s">
        <v>48</v>
      </c>
      <c r="AI2" s="7" t="s">
        <v>55</v>
      </c>
      <c r="AJ2" s="7" t="s">
        <v>55</v>
      </c>
      <c r="AK2" s="4" t="s">
        <v>50</v>
      </c>
      <c r="AL2" s="5" t="s">
        <v>52</v>
      </c>
      <c r="AM2" s="5" t="s">
        <v>52</v>
      </c>
      <c r="AN2" s="5" t="s">
        <v>53</v>
      </c>
      <c r="AO2" s="5" t="s">
        <v>53</v>
      </c>
      <c r="AP2" s="5" t="s">
        <v>53</v>
      </c>
      <c r="AQ2" s="5" t="s">
        <v>54</v>
      </c>
      <c r="AR2" s="5" t="s">
        <v>54</v>
      </c>
      <c r="AS2" s="5" t="s">
        <v>54</v>
      </c>
      <c r="AT2" s="5" t="s">
        <v>55</v>
      </c>
      <c r="AU2" s="5" t="s">
        <v>55</v>
      </c>
      <c r="AV2" s="6" t="s">
        <v>56</v>
      </c>
    </row>
    <row r="3" spans="1:48" ht="15.75" thickBot="1">
      <c r="A3" t="s">
        <v>0</v>
      </c>
      <c r="B3" t="s">
        <v>1</v>
      </c>
      <c r="C3" t="s">
        <v>2</v>
      </c>
      <c r="D3" s="13" t="s">
        <v>3</v>
      </c>
      <c r="E3" s="13" t="s">
        <v>4</v>
      </c>
      <c r="F3" s="13" t="s">
        <v>5</v>
      </c>
      <c r="G3" s="13" t="s">
        <v>6</v>
      </c>
      <c r="H3" s="13" t="s">
        <v>17</v>
      </c>
      <c r="I3" s="13" t="s">
        <v>18</v>
      </c>
      <c r="J3" s="13" t="s">
        <v>19</v>
      </c>
      <c r="K3" s="13" t="s">
        <v>20</v>
      </c>
      <c r="L3" s="13" t="s">
        <v>21</v>
      </c>
      <c r="M3" s="13" t="s">
        <v>22</v>
      </c>
      <c r="N3" s="13" t="s">
        <v>23</v>
      </c>
      <c r="O3" s="13" t="s">
        <v>25</v>
      </c>
      <c r="P3" s="13" t="s">
        <v>24</v>
      </c>
      <c r="Q3" s="13" t="s">
        <v>26</v>
      </c>
      <c r="R3" s="13" t="s">
        <v>32</v>
      </c>
      <c r="S3" s="13" t="s">
        <v>67</v>
      </c>
      <c r="T3" s="13" t="s">
        <v>33</v>
      </c>
      <c r="U3" s="13" t="s">
        <v>34</v>
      </c>
      <c r="V3" s="13" t="s">
        <v>73</v>
      </c>
      <c r="W3" s="13"/>
      <c r="X3" s="14" t="s">
        <v>37</v>
      </c>
      <c r="Y3" s="13" t="s">
        <v>39</v>
      </c>
      <c r="Z3" s="13" t="s">
        <v>41</v>
      </c>
      <c r="AA3" s="13" t="s">
        <v>41</v>
      </c>
      <c r="AB3" s="13" t="s">
        <v>41</v>
      </c>
      <c r="AC3" s="13" t="s">
        <v>42</v>
      </c>
      <c r="AD3" s="13" t="s">
        <v>42</v>
      </c>
      <c r="AE3" s="13" t="s">
        <v>42</v>
      </c>
      <c r="AF3" s="13" t="s">
        <v>43</v>
      </c>
      <c r="AG3" s="13" t="s">
        <v>43</v>
      </c>
      <c r="AH3" s="13" t="s">
        <v>43</v>
      </c>
      <c r="AI3" s="13" t="s">
        <v>44</v>
      </c>
      <c r="AJ3" s="13" t="s">
        <v>44</v>
      </c>
      <c r="AK3" s="13" t="s">
        <v>51</v>
      </c>
      <c r="AL3" s="13" t="s">
        <v>51</v>
      </c>
      <c r="AM3" s="13" t="s">
        <v>51</v>
      </c>
      <c r="AN3" s="13" t="s">
        <v>57</v>
      </c>
      <c r="AO3" s="13" t="s">
        <v>57</v>
      </c>
      <c r="AP3" s="13" t="s">
        <v>57</v>
      </c>
      <c r="AQ3" s="13" t="s">
        <v>58</v>
      </c>
      <c r="AR3" s="13" t="s">
        <v>58</v>
      </c>
      <c r="AS3" s="13" t="s">
        <v>58</v>
      </c>
      <c r="AT3" s="13" t="s">
        <v>59</v>
      </c>
      <c r="AU3" s="13" t="s">
        <v>59</v>
      </c>
      <c r="AV3" s="13" t="s">
        <v>59</v>
      </c>
    </row>
    <row r="4" spans="1:49" ht="243.75" customHeight="1">
      <c r="A4" s="25">
        <v>1</v>
      </c>
      <c r="B4" s="68" t="s">
        <v>349</v>
      </c>
      <c r="C4" s="111" t="s">
        <v>203</v>
      </c>
      <c r="D4" s="69"/>
      <c r="E4" s="93"/>
      <c r="F4" s="110"/>
      <c r="G4" s="106" t="s">
        <v>352</v>
      </c>
      <c r="H4" s="94" t="s">
        <v>357</v>
      </c>
      <c r="I4" s="93"/>
      <c r="J4" s="95" t="s">
        <v>358</v>
      </c>
      <c r="K4" s="93"/>
      <c r="L4" s="93"/>
      <c r="M4" s="75"/>
      <c r="N4" s="92"/>
      <c r="O4" s="93"/>
      <c r="P4" s="95" t="s">
        <v>64</v>
      </c>
      <c r="Q4" s="75"/>
      <c r="R4" s="94" t="s">
        <v>359</v>
      </c>
      <c r="S4" s="104">
        <v>92</v>
      </c>
      <c r="T4" s="93"/>
      <c r="U4" s="97"/>
      <c r="V4" s="97"/>
      <c r="W4" s="75"/>
      <c r="X4" s="99" t="s">
        <v>360</v>
      </c>
      <c r="Y4" s="99" t="s">
        <v>108</v>
      </c>
      <c r="Z4" s="92"/>
      <c r="AA4" s="93"/>
      <c r="AB4" s="93"/>
      <c r="AC4" s="93"/>
      <c r="AD4" s="93"/>
      <c r="AE4" s="93"/>
      <c r="AF4" s="93"/>
      <c r="AG4" s="93"/>
      <c r="AH4" s="97"/>
      <c r="AI4" s="97"/>
      <c r="AJ4" s="75"/>
      <c r="AK4" s="94" t="s">
        <v>365</v>
      </c>
      <c r="AL4" s="93"/>
      <c r="AM4" s="93"/>
      <c r="AN4" s="93"/>
      <c r="AO4" s="93"/>
      <c r="AP4" s="93"/>
      <c r="AQ4" s="95" t="s">
        <v>142</v>
      </c>
      <c r="AR4" s="93"/>
      <c r="AS4" s="93"/>
      <c r="AT4" s="93"/>
      <c r="AU4" s="93"/>
      <c r="AV4" s="75"/>
      <c r="AW4" s="84"/>
    </row>
    <row r="5" spans="1:48" ht="44.25" customHeight="1">
      <c r="A5" s="2"/>
      <c r="B5" s="25" t="s">
        <v>75</v>
      </c>
      <c r="C5" s="185">
        <f>SUM(D5:AV5)</f>
        <v>59.75</v>
      </c>
      <c r="D5" s="57"/>
      <c r="E5" s="58"/>
      <c r="F5" s="58"/>
      <c r="G5" s="41">
        <v>5</v>
      </c>
      <c r="H5" s="43">
        <v>8</v>
      </c>
      <c r="I5" s="58"/>
      <c r="J5" s="42">
        <v>3</v>
      </c>
      <c r="K5" s="58"/>
      <c r="L5" s="58"/>
      <c r="M5" s="66"/>
      <c r="N5" s="66"/>
      <c r="O5" s="63"/>
      <c r="P5" s="42">
        <v>2</v>
      </c>
      <c r="Q5" s="59"/>
      <c r="R5" s="43"/>
      <c r="S5" s="44"/>
      <c r="T5" s="58"/>
      <c r="U5" s="61"/>
      <c r="V5" s="61"/>
      <c r="W5" s="59"/>
      <c r="X5" s="48">
        <v>20</v>
      </c>
      <c r="Y5" s="48">
        <v>18</v>
      </c>
      <c r="Z5" s="57"/>
      <c r="AA5" s="58"/>
      <c r="AB5" s="58"/>
      <c r="AC5" s="58"/>
      <c r="AD5" s="58"/>
      <c r="AE5" s="58"/>
      <c r="AF5" s="85"/>
      <c r="AG5" s="63"/>
      <c r="AH5" s="64"/>
      <c r="AI5" s="65"/>
      <c r="AJ5" s="66"/>
      <c r="AK5" s="55">
        <v>3</v>
      </c>
      <c r="AL5" s="58"/>
      <c r="AM5" s="58"/>
      <c r="AN5" s="63"/>
      <c r="AO5" s="58"/>
      <c r="AP5" s="58"/>
      <c r="AQ5" s="53">
        <v>0.75</v>
      </c>
      <c r="AR5" s="58"/>
      <c r="AS5" s="58"/>
      <c r="AT5" s="63"/>
      <c r="AU5" s="58"/>
      <c r="AV5" s="59"/>
    </row>
    <row r="6" spans="1:48" ht="15">
      <c r="A6" s="2"/>
      <c r="B6" s="2"/>
      <c r="C6" s="12"/>
      <c r="D6" s="18"/>
      <c r="E6" s="19"/>
      <c r="F6" s="19"/>
      <c r="G6" s="59"/>
      <c r="H6" s="57"/>
      <c r="I6" s="58"/>
      <c r="J6" s="58"/>
      <c r="K6" s="58"/>
      <c r="L6" s="58"/>
      <c r="M6" s="59"/>
      <c r="N6" s="57"/>
      <c r="O6" s="58"/>
      <c r="P6" s="58"/>
      <c r="Q6" s="59"/>
      <c r="R6" s="57"/>
      <c r="S6" s="60"/>
      <c r="T6" s="58"/>
      <c r="U6" s="61"/>
      <c r="V6" s="61"/>
      <c r="W6" s="59"/>
      <c r="X6" s="62"/>
      <c r="Y6" s="62"/>
      <c r="Z6" s="57"/>
      <c r="AA6" s="58"/>
      <c r="AB6" s="58"/>
      <c r="AC6" s="58"/>
      <c r="AD6" s="58"/>
      <c r="AE6" s="58"/>
      <c r="AF6" s="58"/>
      <c r="AG6" s="58"/>
      <c r="AH6" s="61"/>
      <c r="AI6" s="61"/>
      <c r="AJ6" s="59"/>
      <c r="AK6" s="57"/>
      <c r="AL6" s="58"/>
      <c r="AM6" s="58"/>
      <c r="AN6" s="58"/>
      <c r="AO6" s="58"/>
      <c r="AP6" s="58"/>
      <c r="AQ6" s="58"/>
      <c r="AR6" s="19"/>
      <c r="AS6" s="19"/>
      <c r="AT6" s="19"/>
      <c r="AU6" s="19"/>
      <c r="AV6" s="20"/>
    </row>
    <row r="7" spans="1:48" ht="15.75" thickBot="1">
      <c r="A7" s="2"/>
      <c r="B7" s="87"/>
      <c r="C7" s="88"/>
      <c r="D7" s="18"/>
      <c r="E7" s="19"/>
      <c r="F7" s="19"/>
      <c r="G7" s="59"/>
      <c r="H7" s="57"/>
      <c r="I7" s="58"/>
      <c r="J7" s="58"/>
      <c r="K7" s="58"/>
      <c r="L7" s="58"/>
      <c r="M7" s="59"/>
      <c r="N7" s="57"/>
      <c r="O7" s="58"/>
      <c r="P7" s="58"/>
      <c r="Q7" s="59"/>
      <c r="R7" s="57"/>
      <c r="S7" s="60"/>
      <c r="T7" s="58"/>
      <c r="U7" s="61"/>
      <c r="V7" s="61"/>
      <c r="W7" s="59"/>
      <c r="X7" s="62"/>
      <c r="Y7" s="62"/>
      <c r="Z7" s="57"/>
      <c r="AA7" s="58"/>
      <c r="AB7" s="58"/>
      <c r="AC7" s="58"/>
      <c r="AD7" s="58"/>
      <c r="AE7" s="58"/>
      <c r="AF7" s="58"/>
      <c r="AG7" s="58"/>
      <c r="AH7" s="61"/>
      <c r="AI7" s="61"/>
      <c r="AJ7" s="59"/>
      <c r="AK7" s="57"/>
      <c r="AL7" s="58"/>
      <c r="AM7" s="58"/>
      <c r="AN7" s="58"/>
      <c r="AO7" s="58"/>
      <c r="AP7" s="58"/>
      <c r="AQ7" s="58"/>
      <c r="AR7" s="19"/>
      <c r="AS7" s="19"/>
      <c r="AT7" s="19"/>
      <c r="AU7" s="19"/>
      <c r="AV7" s="20"/>
    </row>
    <row r="8" spans="1:48" ht="15.75">
      <c r="A8" s="100"/>
      <c r="B8" s="283" t="s">
        <v>95</v>
      </c>
      <c r="C8" s="89">
        <v>4</v>
      </c>
      <c r="D8" s="101"/>
      <c r="E8" s="101"/>
      <c r="F8" s="101"/>
      <c r="G8" s="102"/>
      <c r="H8" s="102"/>
      <c r="I8" s="102"/>
      <c r="J8" s="102"/>
      <c r="K8" s="102"/>
      <c r="L8" s="102"/>
      <c r="M8" s="102"/>
      <c r="N8" s="102"/>
      <c r="O8" s="102"/>
      <c r="P8" s="102"/>
      <c r="Q8" s="102"/>
      <c r="R8" s="102"/>
      <c r="S8" s="102"/>
      <c r="T8" s="102"/>
      <c r="U8" s="102"/>
      <c r="V8" s="102"/>
      <c r="W8" s="102"/>
      <c r="X8" s="102"/>
      <c r="Y8" s="102"/>
      <c r="Z8" s="102"/>
      <c r="AA8" s="102"/>
      <c r="AB8" s="102"/>
      <c r="AC8" s="102"/>
      <c r="AD8" s="102"/>
      <c r="AE8" s="102"/>
      <c r="AF8" s="102"/>
      <c r="AG8" s="102"/>
      <c r="AH8" s="102"/>
      <c r="AI8" s="102"/>
      <c r="AJ8" s="102"/>
      <c r="AK8" s="102"/>
      <c r="AL8" s="102"/>
      <c r="AM8" s="102"/>
      <c r="AN8" s="102"/>
      <c r="AO8" s="102"/>
      <c r="AP8" s="102"/>
      <c r="AQ8" s="102"/>
      <c r="AR8" s="101"/>
      <c r="AS8" s="101"/>
      <c r="AT8" s="101"/>
      <c r="AU8" s="101"/>
      <c r="AV8" s="101"/>
    </row>
    <row r="9" spans="1:48" ht="15.75">
      <c r="A9" s="100"/>
      <c r="B9" s="284"/>
      <c r="C9" s="90">
        <v>7</v>
      </c>
      <c r="D9" s="101"/>
      <c r="E9" s="101"/>
      <c r="F9" s="101"/>
      <c r="G9" s="102"/>
      <c r="H9" s="102"/>
      <c r="I9" s="102"/>
      <c r="J9" s="102"/>
      <c r="K9" s="102"/>
      <c r="L9" s="102"/>
      <c r="M9" s="102"/>
      <c r="N9" s="102"/>
      <c r="O9" s="102"/>
      <c r="P9" s="102"/>
      <c r="Q9" s="102"/>
      <c r="R9" s="102"/>
      <c r="S9" s="102"/>
      <c r="T9" s="102"/>
      <c r="U9" s="102"/>
      <c r="V9" s="102"/>
      <c r="W9" s="102"/>
      <c r="X9" s="102"/>
      <c r="Y9" s="102"/>
      <c r="Z9" s="102"/>
      <c r="AA9" s="102"/>
      <c r="AB9" s="102"/>
      <c r="AC9" s="102"/>
      <c r="AD9" s="102"/>
      <c r="AE9" s="102"/>
      <c r="AF9" s="102"/>
      <c r="AG9" s="102"/>
      <c r="AH9" s="102"/>
      <c r="AI9" s="102"/>
      <c r="AJ9" s="102"/>
      <c r="AK9" s="102"/>
      <c r="AL9" s="102"/>
      <c r="AM9" s="102"/>
      <c r="AN9" s="102"/>
      <c r="AO9" s="102"/>
      <c r="AP9" s="102"/>
      <c r="AQ9" s="102"/>
      <c r="AR9" s="101"/>
      <c r="AS9" s="101"/>
      <c r="AT9" s="101"/>
      <c r="AU9" s="101"/>
      <c r="AV9" s="101"/>
    </row>
    <row r="10" spans="1:48" ht="15.75">
      <c r="A10" s="100"/>
      <c r="B10" s="284"/>
      <c r="C10" s="90">
        <v>8</v>
      </c>
      <c r="D10" s="101"/>
      <c r="E10" s="101"/>
      <c r="F10" s="101"/>
      <c r="G10" s="102"/>
      <c r="H10" s="102"/>
      <c r="I10" s="102"/>
      <c r="J10" s="102"/>
      <c r="K10" s="102"/>
      <c r="L10" s="102"/>
      <c r="M10" s="102"/>
      <c r="N10" s="102"/>
      <c r="O10" s="102"/>
      <c r="P10" s="102"/>
      <c r="Q10" s="102"/>
      <c r="R10" s="102"/>
      <c r="S10" s="102"/>
      <c r="T10" s="102"/>
      <c r="U10" s="102"/>
      <c r="V10" s="102"/>
      <c r="W10" s="102"/>
      <c r="X10" s="102"/>
      <c r="Y10" s="102"/>
      <c r="Z10" s="102"/>
      <c r="AA10" s="102"/>
      <c r="AB10" s="102"/>
      <c r="AC10" s="102"/>
      <c r="AD10" s="102"/>
      <c r="AE10" s="102"/>
      <c r="AF10" s="102"/>
      <c r="AG10" s="102"/>
      <c r="AH10" s="102"/>
      <c r="AI10" s="102"/>
      <c r="AJ10" s="102"/>
      <c r="AK10" s="102"/>
      <c r="AL10" s="102"/>
      <c r="AM10" s="102"/>
      <c r="AN10" s="102"/>
      <c r="AO10" s="102"/>
      <c r="AP10" s="102"/>
      <c r="AQ10" s="102"/>
      <c r="AR10" s="101"/>
      <c r="AS10" s="101"/>
      <c r="AT10" s="101"/>
      <c r="AU10" s="101"/>
      <c r="AV10" s="101"/>
    </row>
    <row r="11" spans="1:48" ht="15.75">
      <c r="A11" s="100"/>
      <c r="B11" s="284"/>
      <c r="C11" s="90">
        <v>9</v>
      </c>
      <c r="D11" s="101"/>
      <c r="E11" s="101"/>
      <c r="F11" s="101"/>
      <c r="G11" s="102"/>
      <c r="H11" s="102"/>
      <c r="I11" s="102"/>
      <c r="J11" s="102"/>
      <c r="K11" s="102"/>
      <c r="L11" s="102"/>
      <c r="M11" s="102"/>
      <c r="N11" s="102"/>
      <c r="O11" s="102"/>
      <c r="P11" s="102"/>
      <c r="Q11" s="102"/>
      <c r="R11" s="102"/>
      <c r="S11" s="102"/>
      <c r="T11" s="102"/>
      <c r="U11" s="102"/>
      <c r="V11" s="102"/>
      <c r="W11" s="102"/>
      <c r="X11" s="102"/>
      <c r="Y11" s="102"/>
      <c r="Z11" s="102"/>
      <c r="AA11" s="102"/>
      <c r="AB11" s="102"/>
      <c r="AC11" s="102"/>
      <c r="AD11" s="102"/>
      <c r="AE11" s="102"/>
      <c r="AF11" s="102"/>
      <c r="AG11" s="102"/>
      <c r="AH11" s="102"/>
      <c r="AI11" s="102"/>
      <c r="AJ11" s="102"/>
      <c r="AK11" s="102"/>
      <c r="AL11" s="102"/>
      <c r="AM11" s="102"/>
      <c r="AN11" s="102"/>
      <c r="AO11" s="102"/>
      <c r="AP11" s="102"/>
      <c r="AQ11" s="102"/>
      <c r="AR11" s="101"/>
      <c r="AS11" s="101"/>
      <c r="AT11" s="101"/>
      <c r="AU11" s="101"/>
      <c r="AV11" s="101"/>
    </row>
    <row r="12" spans="1:48" ht="15.75">
      <c r="A12" s="100"/>
      <c r="B12" s="284"/>
      <c r="C12" s="90">
        <v>10</v>
      </c>
      <c r="D12" s="101"/>
      <c r="E12" s="101"/>
      <c r="F12" s="101"/>
      <c r="G12" s="102"/>
      <c r="H12" s="102"/>
      <c r="I12" s="102"/>
      <c r="J12" s="102"/>
      <c r="K12" s="102"/>
      <c r="L12" s="102"/>
      <c r="M12" s="102"/>
      <c r="N12" s="102"/>
      <c r="O12" s="102"/>
      <c r="P12" s="102"/>
      <c r="Q12" s="102"/>
      <c r="R12" s="102"/>
      <c r="S12" s="102"/>
      <c r="T12" s="102"/>
      <c r="U12" s="102"/>
      <c r="V12" s="102"/>
      <c r="W12" s="102"/>
      <c r="X12" s="102"/>
      <c r="Y12" s="102"/>
      <c r="Z12" s="102"/>
      <c r="AA12" s="102"/>
      <c r="AB12" s="102"/>
      <c r="AC12" s="102"/>
      <c r="AD12" s="102"/>
      <c r="AE12" s="102"/>
      <c r="AF12" s="102"/>
      <c r="AG12" s="102"/>
      <c r="AH12" s="102"/>
      <c r="AI12" s="102"/>
      <c r="AJ12" s="102"/>
      <c r="AK12" s="102"/>
      <c r="AL12" s="102"/>
      <c r="AM12" s="102"/>
      <c r="AN12" s="102"/>
      <c r="AO12" s="102"/>
      <c r="AP12" s="102"/>
      <c r="AQ12" s="102"/>
      <c r="AR12" s="101"/>
      <c r="AS12" s="101"/>
      <c r="AT12" s="101"/>
      <c r="AU12" s="101"/>
      <c r="AV12" s="101"/>
    </row>
    <row r="13" spans="1:48" ht="15.75">
      <c r="A13" s="100"/>
      <c r="B13" s="284"/>
      <c r="C13" s="90"/>
      <c r="D13" s="101"/>
      <c r="E13" s="101"/>
      <c r="F13" s="101"/>
      <c r="G13" s="102"/>
      <c r="H13" s="102"/>
      <c r="I13" s="102"/>
      <c r="J13" s="102"/>
      <c r="K13" s="102"/>
      <c r="L13" s="102"/>
      <c r="M13" s="102"/>
      <c r="N13" s="102"/>
      <c r="O13" s="102"/>
      <c r="P13" s="102"/>
      <c r="Q13" s="102"/>
      <c r="R13" s="102"/>
      <c r="S13" s="102"/>
      <c r="T13" s="102"/>
      <c r="U13" s="102"/>
      <c r="V13" s="102"/>
      <c r="W13" s="102"/>
      <c r="X13" s="102"/>
      <c r="Y13" s="102"/>
      <c r="Z13" s="102"/>
      <c r="AA13" s="102"/>
      <c r="AB13" s="102"/>
      <c r="AC13" s="102"/>
      <c r="AD13" s="102"/>
      <c r="AE13" s="102"/>
      <c r="AF13" s="102"/>
      <c r="AG13" s="102"/>
      <c r="AH13" s="102"/>
      <c r="AI13" s="102"/>
      <c r="AJ13" s="102"/>
      <c r="AK13" s="102"/>
      <c r="AL13" s="102"/>
      <c r="AM13" s="102"/>
      <c r="AN13" s="102"/>
      <c r="AO13" s="102"/>
      <c r="AP13" s="102"/>
      <c r="AQ13" s="102"/>
      <c r="AR13" s="101"/>
      <c r="AS13" s="101"/>
      <c r="AT13" s="101"/>
      <c r="AU13" s="101"/>
      <c r="AV13" s="101"/>
    </row>
    <row r="14" spans="1:48" ht="15.75">
      <c r="A14" s="100"/>
      <c r="B14" s="284"/>
      <c r="C14" s="90"/>
      <c r="D14" s="101"/>
      <c r="E14" s="101"/>
      <c r="F14" s="101"/>
      <c r="G14" s="102"/>
      <c r="H14" s="102"/>
      <c r="I14" s="102"/>
      <c r="J14" s="102"/>
      <c r="K14" s="102"/>
      <c r="L14" s="102"/>
      <c r="M14" s="102"/>
      <c r="N14" s="102"/>
      <c r="O14" s="102"/>
      <c r="P14" s="102"/>
      <c r="Q14" s="102"/>
      <c r="R14" s="102"/>
      <c r="S14" s="102"/>
      <c r="T14" s="102"/>
      <c r="U14" s="102"/>
      <c r="V14" s="102"/>
      <c r="W14" s="102"/>
      <c r="X14" s="102"/>
      <c r="Y14" s="102"/>
      <c r="Z14" s="102"/>
      <c r="AA14" s="102"/>
      <c r="AB14" s="102"/>
      <c r="AC14" s="102"/>
      <c r="AD14" s="102"/>
      <c r="AE14" s="102"/>
      <c r="AF14" s="102"/>
      <c r="AG14" s="102"/>
      <c r="AH14" s="102"/>
      <c r="AI14" s="102"/>
      <c r="AJ14" s="102"/>
      <c r="AK14" s="102"/>
      <c r="AL14" s="102"/>
      <c r="AM14" s="102"/>
      <c r="AN14" s="102"/>
      <c r="AO14" s="102"/>
      <c r="AP14" s="102"/>
      <c r="AQ14" s="102"/>
      <c r="AR14" s="101"/>
      <c r="AS14" s="101"/>
      <c r="AT14" s="101"/>
      <c r="AU14" s="101"/>
      <c r="AV14" s="101"/>
    </row>
    <row r="15" spans="1:48" ht="15.75">
      <c r="A15" s="100"/>
      <c r="B15" s="286"/>
      <c r="C15" s="103"/>
      <c r="D15" s="101"/>
      <c r="E15" s="101"/>
      <c r="F15" s="101"/>
      <c r="G15" s="102"/>
      <c r="H15" s="102"/>
      <c r="I15" s="102"/>
      <c r="J15" s="102"/>
      <c r="K15" s="102"/>
      <c r="L15" s="102"/>
      <c r="M15" s="102"/>
      <c r="N15" s="102"/>
      <c r="O15" s="102"/>
      <c r="P15" s="102"/>
      <c r="Q15" s="102"/>
      <c r="R15" s="102"/>
      <c r="S15" s="102"/>
      <c r="T15" s="102"/>
      <c r="U15" s="102"/>
      <c r="V15" s="102"/>
      <c r="W15" s="102"/>
      <c r="X15" s="102"/>
      <c r="Y15" s="102"/>
      <c r="Z15" s="102"/>
      <c r="AA15" s="102"/>
      <c r="AB15" s="102"/>
      <c r="AC15" s="102"/>
      <c r="AD15" s="102"/>
      <c r="AE15" s="102"/>
      <c r="AF15" s="102"/>
      <c r="AG15" s="102"/>
      <c r="AH15" s="102"/>
      <c r="AI15" s="102"/>
      <c r="AJ15" s="102"/>
      <c r="AK15" s="102"/>
      <c r="AL15" s="102"/>
      <c r="AM15" s="102"/>
      <c r="AN15" s="102"/>
      <c r="AO15" s="102"/>
      <c r="AP15" s="102"/>
      <c r="AQ15" s="102"/>
      <c r="AR15" s="101"/>
      <c r="AS15" s="101"/>
      <c r="AT15" s="101"/>
      <c r="AU15" s="101"/>
      <c r="AV15" s="101"/>
    </row>
    <row r="16" spans="1:48" ht="15.75">
      <c r="A16" s="100"/>
      <c r="B16" s="286"/>
      <c r="C16" s="103"/>
      <c r="D16" s="101"/>
      <c r="E16" s="101"/>
      <c r="F16" s="101"/>
      <c r="G16" s="102"/>
      <c r="H16" s="102"/>
      <c r="I16" s="102"/>
      <c r="J16" s="102"/>
      <c r="K16" s="102"/>
      <c r="L16" s="102"/>
      <c r="M16" s="102"/>
      <c r="N16" s="102"/>
      <c r="O16" s="102"/>
      <c r="P16" s="102"/>
      <c r="Q16" s="102"/>
      <c r="R16" s="102"/>
      <c r="S16" s="102"/>
      <c r="T16" s="102"/>
      <c r="U16" s="102"/>
      <c r="V16" s="102"/>
      <c r="W16" s="102"/>
      <c r="X16" s="102"/>
      <c r="Y16" s="102"/>
      <c r="Z16" s="102"/>
      <c r="AA16" s="102"/>
      <c r="AB16" s="102"/>
      <c r="AC16" s="102"/>
      <c r="AD16" s="102"/>
      <c r="AE16" s="102"/>
      <c r="AF16" s="102"/>
      <c r="AG16" s="102"/>
      <c r="AH16" s="102"/>
      <c r="AI16" s="102"/>
      <c r="AJ16" s="102"/>
      <c r="AK16" s="102"/>
      <c r="AL16" s="102"/>
      <c r="AM16" s="102"/>
      <c r="AN16" s="102"/>
      <c r="AO16" s="102"/>
      <c r="AP16" s="102"/>
      <c r="AQ16" s="102"/>
      <c r="AR16" s="101"/>
      <c r="AS16" s="101"/>
      <c r="AT16" s="101"/>
      <c r="AU16" s="101"/>
      <c r="AV16" s="101"/>
    </row>
    <row r="17" spans="1:48" ht="15.75">
      <c r="A17" s="100"/>
      <c r="B17" s="286"/>
      <c r="C17" s="103" t="s">
        <v>91</v>
      </c>
      <c r="D17" s="101"/>
      <c r="E17" s="101"/>
      <c r="F17" s="101"/>
      <c r="G17" s="102"/>
      <c r="H17" s="102"/>
      <c r="I17" s="102"/>
      <c r="J17" s="102"/>
      <c r="K17" s="102"/>
      <c r="L17" s="102"/>
      <c r="M17" s="102"/>
      <c r="N17" s="102"/>
      <c r="O17" s="102"/>
      <c r="P17" s="102"/>
      <c r="Q17" s="102"/>
      <c r="R17" s="102"/>
      <c r="S17" s="102"/>
      <c r="T17" s="102"/>
      <c r="U17" s="102"/>
      <c r="V17" s="102"/>
      <c r="W17" s="102"/>
      <c r="X17" s="102"/>
      <c r="Y17" s="102"/>
      <c r="Z17" s="102"/>
      <c r="AA17" s="102"/>
      <c r="AB17" s="102"/>
      <c r="AC17" s="102"/>
      <c r="AD17" s="102"/>
      <c r="AE17" s="102"/>
      <c r="AF17" s="102"/>
      <c r="AG17" s="102"/>
      <c r="AH17" s="102"/>
      <c r="AI17" s="102"/>
      <c r="AJ17" s="102"/>
      <c r="AK17" s="102"/>
      <c r="AL17" s="102"/>
      <c r="AM17" s="102"/>
      <c r="AN17" s="102"/>
      <c r="AO17" s="102"/>
      <c r="AP17" s="102"/>
      <c r="AQ17" s="102"/>
      <c r="AR17" s="101"/>
      <c r="AS17" s="101"/>
      <c r="AT17" s="101"/>
      <c r="AU17" s="101"/>
      <c r="AV17" s="101"/>
    </row>
    <row r="18" spans="1:48" ht="15.75">
      <c r="A18" s="100"/>
      <c r="B18" s="286"/>
      <c r="C18" s="103" t="s">
        <v>91</v>
      </c>
      <c r="D18" s="101"/>
      <c r="E18" s="101"/>
      <c r="F18" s="101"/>
      <c r="G18" s="102"/>
      <c r="H18" s="102"/>
      <c r="I18" s="102"/>
      <c r="J18" s="102"/>
      <c r="K18" s="102"/>
      <c r="L18" s="102"/>
      <c r="M18" s="102"/>
      <c r="N18" s="102"/>
      <c r="O18" s="102"/>
      <c r="P18" s="102"/>
      <c r="Q18" s="102"/>
      <c r="R18" s="102"/>
      <c r="S18" s="102"/>
      <c r="T18" s="102"/>
      <c r="U18" s="102"/>
      <c r="V18" s="102"/>
      <c r="W18" s="102"/>
      <c r="X18" s="102"/>
      <c r="Y18" s="102"/>
      <c r="Z18" s="102"/>
      <c r="AA18" s="102"/>
      <c r="AB18" s="102"/>
      <c r="AC18" s="102"/>
      <c r="AD18" s="102"/>
      <c r="AE18" s="102"/>
      <c r="AF18" s="102"/>
      <c r="AG18" s="102"/>
      <c r="AH18" s="102"/>
      <c r="AI18" s="102"/>
      <c r="AJ18" s="102"/>
      <c r="AK18" s="102"/>
      <c r="AL18" s="102"/>
      <c r="AM18" s="102"/>
      <c r="AN18" s="102"/>
      <c r="AO18" s="102"/>
      <c r="AP18" s="102"/>
      <c r="AQ18" s="102"/>
      <c r="AR18" s="101"/>
      <c r="AS18" s="101"/>
      <c r="AT18" s="101"/>
      <c r="AU18" s="101"/>
      <c r="AV18" s="101"/>
    </row>
    <row r="19" spans="1:48" ht="15.75">
      <c r="A19" s="100"/>
      <c r="B19" s="286"/>
      <c r="C19" s="103" t="s">
        <v>91</v>
      </c>
      <c r="D19" s="101"/>
      <c r="E19" s="101"/>
      <c r="F19" s="101"/>
      <c r="G19" s="102"/>
      <c r="H19" s="102"/>
      <c r="I19" s="102"/>
      <c r="J19" s="102"/>
      <c r="K19" s="102"/>
      <c r="L19" s="102"/>
      <c r="M19" s="102"/>
      <c r="N19" s="102"/>
      <c r="O19" s="102"/>
      <c r="P19" s="102"/>
      <c r="Q19" s="102"/>
      <c r="R19" s="102"/>
      <c r="S19" s="102"/>
      <c r="T19" s="102"/>
      <c r="U19" s="102"/>
      <c r="V19" s="102"/>
      <c r="W19" s="102"/>
      <c r="X19" s="102"/>
      <c r="Y19" s="102"/>
      <c r="Z19" s="102"/>
      <c r="AA19" s="102"/>
      <c r="AB19" s="102"/>
      <c r="AC19" s="102"/>
      <c r="AD19" s="102"/>
      <c r="AE19" s="102"/>
      <c r="AF19" s="102"/>
      <c r="AG19" s="102"/>
      <c r="AH19" s="102"/>
      <c r="AI19" s="102"/>
      <c r="AJ19" s="102"/>
      <c r="AK19" s="102"/>
      <c r="AL19" s="102"/>
      <c r="AM19" s="102"/>
      <c r="AN19" s="102"/>
      <c r="AO19" s="102"/>
      <c r="AP19" s="102"/>
      <c r="AQ19" s="102"/>
      <c r="AR19" s="101"/>
      <c r="AS19" s="101"/>
      <c r="AT19" s="101"/>
      <c r="AU19" s="101"/>
      <c r="AV19" s="101"/>
    </row>
    <row r="20" spans="1:48" ht="15.75">
      <c r="A20" s="100"/>
      <c r="B20" s="286"/>
      <c r="C20" s="103" t="s">
        <v>91</v>
      </c>
      <c r="D20" s="101"/>
      <c r="E20" s="101"/>
      <c r="F20" s="101"/>
      <c r="G20" s="102"/>
      <c r="H20" s="102"/>
      <c r="I20" s="102"/>
      <c r="J20" s="102"/>
      <c r="K20" s="102"/>
      <c r="L20" s="102"/>
      <c r="M20" s="102"/>
      <c r="N20" s="102"/>
      <c r="O20" s="102"/>
      <c r="P20" s="102"/>
      <c r="Q20" s="102"/>
      <c r="R20" s="102"/>
      <c r="S20" s="102"/>
      <c r="T20" s="102"/>
      <c r="U20" s="102"/>
      <c r="V20" s="102"/>
      <c r="W20" s="102"/>
      <c r="X20" s="102"/>
      <c r="Y20" s="102"/>
      <c r="Z20" s="102"/>
      <c r="AA20" s="102"/>
      <c r="AB20" s="102"/>
      <c r="AC20" s="102"/>
      <c r="AD20" s="102"/>
      <c r="AE20" s="102"/>
      <c r="AF20" s="102"/>
      <c r="AG20" s="102"/>
      <c r="AH20" s="102"/>
      <c r="AI20" s="102"/>
      <c r="AJ20" s="102"/>
      <c r="AK20" s="102"/>
      <c r="AL20" s="102"/>
      <c r="AM20" s="102"/>
      <c r="AN20" s="102"/>
      <c r="AO20" s="102"/>
      <c r="AP20" s="102"/>
      <c r="AQ20" s="102"/>
      <c r="AR20" s="101"/>
      <c r="AS20" s="101"/>
      <c r="AT20" s="101"/>
      <c r="AU20" s="101"/>
      <c r="AV20" s="101"/>
    </row>
    <row r="21" spans="1:48" ht="15.75">
      <c r="A21" s="100"/>
      <c r="B21" s="286"/>
      <c r="C21" s="103" t="s">
        <v>91</v>
      </c>
      <c r="D21" s="101"/>
      <c r="E21" s="101"/>
      <c r="F21" s="101"/>
      <c r="G21" s="102"/>
      <c r="H21" s="102"/>
      <c r="I21" s="102"/>
      <c r="J21" s="102"/>
      <c r="K21" s="102"/>
      <c r="L21" s="102"/>
      <c r="M21" s="102"/>
      <c r="N21" s="102"/>
      <c r="O21" s="102"/>
      <c r="P21" s="102"/>
      <c r="Q21" s="102"/>
      <c r="R21" s="102"/>
      <c r="S21" s="102"/>
      <c r="T21" s="102"/>
      <c r="U21" s="102"/>
      <c r="V21" s="102"/>
      <c r="W21" s="102"/>
      <c r="X21" s="102"/>
      <c r="Y21" s="102"/>
      <c r="Z21" s="102"/>
      <c r="AA21" s="102"/>
      <c r="AB21" s="102"/>
      <c r="AC21" s="102"/>
      <c r="AD21" s="102"/>
      <c r="AE21" s="102"/>
      <c r="AF21" s="102"/>
      <c r="AG21" s="102"/>
      <c r="AH21" s="102"/>
      <c r="AI21" s="102"/>
      <c r="AJ21" s="102"/>
      <c r="AK21" s="102"/>
      <c r="AL21" s="102"/>
      <c r="AM21" s="102"/>
      <c r="AN21" s="102"/>
      <c r="AO21" s="102"/>
      <c r="AP21" s="102"/>
      <c r="AQ21" s="102"/>
      <c r="AR21" s="101"/>
      <c r="AS21" s="101"/>
      <c r="AT21" s="101"/>
      <c r="AU21" s="101"/>
      <c r="AV21" s="101"/>
    </row>
    <row r="22" spans="1:48" ht="16.5" thickBot="1">
      <c r="A22" s="100"/>
      <c r="B22" s="285"/>
      <c r="C22" s="91" t="s">
        <v>91</v>
      </c>
      <c r="D22" s="101"/>
      <c r="E22" s="101"/>
      <c r="F22" s="101"/>
      <c r="G22" s="102"/>
      <c r="H22" s="102"/>
      <c r="I22" s="102"/>
      <c r="J22" s="102"/>
      <c r="K22" s="102"/>
      <c r="L22" s="102"/>
      <c r="M22" s="102"/>
      <c r="N22" s="102"/>
      <c r="O22" s="102"/>
      <c r="P22" s="102"/>
      <c r="Q22" s="102"/>
      <c r="R22" s="102"/>
      <c r="S22" s="102"/>
      <c r="T22" s="102"/>
      <c r="U22" s="102"/>
      <c r="V22" s="102"/>
      <c r="W22" s="102"/>
      <c r="X22" s="102"/>
      <c r="Y22" s="102"/>
      <c r="Z22" s="102"/>
      <c r="AA22" s="102"/>
      <c r="AB22" s="102"/>
      <c r="AC22" s="102"/>
      <c r="AD22" s="102"/>
      <c r="AE22" s="102"/>
      <c r="AF22" s="102"/>
      <c r="AG22" s="102"/>
      <c r="AH22" s="102"/>
      <c r="AI22" s="102"/>
      <c r="AJ22" s="102"/>
      <c r="AK22" s="102"/>
      <c r="AL22" s="102"/>
      <c r="AM22" s="102"/>
      <c r="AN22" s="102"/>
      <c r="AO22" s="102"/>
      <c r="AP22" s="102"/>
      <c r="AQ22" s="102"/>
      <c r="AR22" s="101"/>
      <c r="AS22" s="101"/>
      <c r="AT22" s="101"/>
      <c r="AU22" s="101"/>
      <c r="AV22" s="101"/>
    </row>
  </sheetData>
  <sheetProtection/>
  <mergeCells count="7">
    <mergeCell ref="Z1:AJ1"/>
    <mergeCell ref="AK1:AV1"/>
    <mergeCell ref="B8:B22"/>
    <mergeCell ref="D1:G1"/>
    <mergeCell ref="H1:M1"/>
    <mergeCell ref="N1:Q1"/>
    <mergeCell ref="R1:W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0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19"/>
  <sheetViews>
    <sheetView zoomScalePageLayoutView="0" workbookViewId="0" topLeftCell="A5">
      <selection activeCell="C20" sqref="C20"/>
    </sheetView>
  </sheetViews>
  <sheetFormatPr defaultColWidth="9.140625" defaultRowHeight="15"/>
  <cols>
    <col min="1" max="1" width="4.00390625" style="0" customWidth="1"/>
    <col min="2" max="2" width="23.421875" style="0" customWidth="1"/>
    <col min="3" max="3" width="12.28125" style="0" customWidth="1"/>
    <col min="4" max="4" width="3.28125" style="0" customWidth="1"/>
    <col min="5" max="5" width="3.140625" style="0" customWidth="1"/>
    <col min="6" max="6" width="3.57421875" style="0" customWidth="1"/>
    <col min="7" max="7" width="3.421875" style="0" customWidth="1"/>
    <col min="8" max="8" width="3.140625" style="0" customWidth="1"/>
    <col min="9" max="9" width="3.00390625" style="0" customWidth="1"/>
    <col min="10" max="10" width="2.8515625" style="0" customWidth="1"/>
    <col min="11" max="11" width="2.7109375" style="0" customWidth="1"/>
    <col min="12" max="12" width="2.57421875" style="0" customWidth="1"/>
    <col min="13" max="13" width="4.57421875" style="0" customWidth="1"/>
    <col min="14" max="14" width="4.8515625" style="0" customWidth="1"/>
    <col min="15" max="15" width="4.57421875" style="0" customWidth="1"/>
    <col min="16" max="16" width="3.421875" style="0" customWidth="1"/>
    <col min="17" max="17" width="3.57421875" style="0" customWidth="1"/>
    <col min="18" max="18" width="4.140625" style="0" customWidth="1"/>
    <col min="19" max="19" width="4.28125" style="0" customWidth="1"/>
    <col min="20" max="22" width="3.421875" style="0" customWidth="1"/>
    <col min="23" max="23" width="4.140625" style="0" customWidth="1"/>
    <col min="24" max="24" width="5.140625" style="0" customWidth="1"/>
    <col min="25" max="25" width="3.421875" style="0" customWidth="1"/>
    <col min="26" max="27" width="3.7109375" style="0" customWidth="1"/>
    <col min="28" max="28" width="3.421875" style="0" customWidth="1"/>
    <col min="29" max="30" width="3.8515625" style="0" customWidth="1"/>
    <col min="31" max="31" width="3.57421875" style="0" customWidth="1"/>
    <col min="32" max="32" width="4.140625" style="0" customWidth="1"/>
    <col min="33" max="34" width="3.57421875" style="0" customWidth="1"/>
    <col min="35" max="35" width="5.00390625" style="0" customWidth="1"/>
    <col min="36" max="36" width="3.421875" style="0" customWidth="1"/>
    <col min="37" max="37" width="4.28125" style="0" customWidth="1"/>
    <col min="38" max="39" width="3.28125" style="0" customWidth="1"/>
    <col min="40" max="40" width="5.00390625" style="0" customWidth="1"/>
    <col min="41" max="41" width="3.00390625" style="0" customWidth="1"/>
    <col min="42" max="42" width="3.140625" style="0" customWidth="1"/>
    <col min="43" max="43" width="4.140625" style="0" customWidth="1"/>
    <col min="44" max="45" width="3.28125" style="0" customWidth="1"/>
    <col min="46" max="46" width="4.421875" style="0" customWidth="1"/>
    <col min="47" max="47" width="3.57421875" style="0" customWidth="1"/>
    <col min="48" max="48" width="3.7109375" style="0" customWidth="1"/>
  </cols>
  <sheetData>
    <row r="1" spans="4:48" ht="43.5" customHeight="1" thickBot="1">
      <c r="D1" s="259" t="s">
        <v>11</v>
      </c>
      <c r="E1" s="260"/>
      <c r="F1" s="260"/>
      <c r="G1" s="261"/>
      <c r="H1" s="259" t="s">
        <v>13</v>
      </c>
      <c r="I1" s="260"/>
      <c r="J1" s="260"/>
      <c r="K1" s="260"/>
      <c r="L1" s="260"/>
      <c r="M1" s="261"/>
      <c r="N1" s="277" t="s">
        <v>31</v>
      </c>
      <c r="O1" s="278"/>
      <c r="P1" s="278"/>
      <c r="Q1" s="279"/>
      <c r="R1" s="259" t="s">
        <v>27</v>
      </c>
      <c r="S1" s="260"/>
      <c r="T1" s="270"/>
      <c r="U1" s="270"/>
      <c r="V1" s="270"/>
      <c r="W1" s="271"/>
      <c r="X1" s="11" t="s">
        <v>35</v>
      </c>
      <c r="Y1" s="11" t="s">
        <v>38</v>
      </c>
      <c r="Z1" s="265" t="s">
        <v>40</v>
      </c>
      <c r="AA1" s="266"/>
      <c r="AB1" s="266"/>
      <c r="AC1" s="266"/>
      <c r="AD1" s="266"/>
      <c r="AE1" s="266"/>
      <c r="AF1" s="266"/>
      <c r="AG1" s="266"/>
      <c r="AH1" s="266"/>
      <c r="AI1" s="266"/>
      <c r="AJ1" s="266"/>
      <c r="AK1" s="265" t="s">
        <v>49</v>
      </c>
      <c r="AL1" s="266"/>
      <c r="AM1" s="266"/>
      <c r="AN1" s="266"/>
      <c r="AO1" s="266"/>
      <c r="AP1" s="266"/>
      <c r="AQ1" s="266"/>
      <c r="AR1" s="266"/>
      <c r="AS1" s="266"/>
      <c r="AT1" s="266"/>
      <c r="AU1" s="266"/>
      <c r="AV1" s="267"/>
    </row>
    <row r="2" spans="2:48" ht="205.5" customHeight="1">
      <c r="B2" s="1" t="s">
        <v>12</v>
      </c>
      <c r="D2" s="4" t="s">
        <v>7</v>
      </c>
      <c r="E2" s="5" t="s">
        <v>8</v>
      </c>
      <c r="F2" s="5" t="s">
        <v>9</v>
      </c>
      <c r="G2" s="6" t="s">
        <v>10</v>
      </c>
      <c r="H2" s="4" t="s">
        <v>14</v>
      </c>
      <c r="I2" s="5" t="s">
        <v>8</v>
      </c>
      <c r="J2" s="5" t="s">
        <v>9</v>
      </c>
      <c r="K2" s="5" t="s">
        <v>10</v>
      </c>
      <c r="L2" s="5" t="s">
        <v>15</v>
      </c>
      <c r="M2" s="6" t="s">
        <v>16</v>
      </c>
      <c r="N2" s="4" t="s">
        <v>28</v>
      </c>
      <c r="O2" s="5" t="s">
        <v>28</v>
      </c>
      <c r="P2" s="7" t="s">
        <v>29</v>
      </c>
      <c r="Q2" s="6" t="s">
        <v>30</v>
      </c>
      <c r="R2" s="8" t="s">
        <v>69</v>
      </c>
      <c r="S2" s="8" t="s">
        <v>84</v>
      </c>
      <c r="T2" s="8" t="s">
        <v>80</v>
      </c>
      <c r="U2" s="8" t="s">
        <v>71</v>
      </c>
      <c r="V2" s="8" t="s">
        <v>72</v>
      </c>
      <c r="W2" s="80" t="s">
        <v>81</v>
      </c>
      <c r="X2" s="9" t="s">
        <v>36</v>
      </c>
      <c r="Y2" s="10" t="s">
        <v>45</v>
      </c>
      <c r="Z2" s="4" t="s">
        <v>46</v>
      </c>
      <c r="AA2" s="4" t="s">
        <v>46</v>
      </c>
      <c r="AB2" s="4" t="s">
        <v>46</v>
      </c>
      <c r="AC2" s="5" t="s">
        <v>47</v>
      </c>
      <c r="AD2" s="5" t="s">
        <v>47</v>
      </c>
      <c r="AE2" s="5" t="s">
        <v>47</v>
      </c>
      <c r="AF2" s="5" t="s">
        <v>48</v>
      </c>
      <c r="AG2" s="5" t="s">
        <v>48</v>
      </c>
      <c r="AH2" s="6" t="s">
        <v>48</v>
      </c>
      <c r="AI2" s="7" t="s">
        <v>55</v>
      </c>
      <c r="AJ2" s="7" t="s">
        <v>55</v>
      </c>
      <c r="AK2" s="4" t="s">
        <v>50</v>
      </c>
      <c r="AL2" s="5" t="s">
        <v>52</v>
      </c>
      <c r="AM2" s="5" t="s">
        <v>52</v>
      </c>
      <c r="AN2" s="5" t="s">
        <v>53</v>
      </c>
      <c r="AO2" s="5" t="s">
        <v>53</v>
      </c>
      <c r="AP2" s="5" t="s">
        <v>53</v>
      </c>
      <c r="AQ2" s="5" t="s">
        <v>54</v>
      </c>
      <c r="AR2" s="5" t="s">
        <v>54</v>
      </c>
      <c r="AS2" s="5" t="s">
        <v>54</v>
      </c>
      <c r="AT2" s="5" t="s">
        <v>55</v>
      </c>
      <c r="AU2" s="5" t="s">
        <v>55</v>
      </c>
      <c r="AV2" s="6" t="s">
        <v>56</v>
      </c>
    </row>
    <row r="3" spans="1:48" ht="15.75" thickBot="1">
      <c r="A3" t="s">
        <v>0</v>
      </c>
      <c r="B3" t="s">
        <v>1</v>
      </c>
      <c r="C3" t="s">
        <v>2</v>
      </c>
      <c r="D3" s="13" t="s">
        <v>3</v>
      </c>
      <c r="E3" s="13" t="s">
        <v>4</v>
      </c>
      <c r="F3" s="13" t="s">
        <v>5</v>
      </c>
      <c r="G3" s="13" t="s">
        <v>6</v>
      </c>
      <c r="H3" s="13" t="s">
        <v>17</v>
      </c>
      <c r="I3" s="13" t="s">
        <v>18</v>
      </c>
      <c r="J3" s="13" t="s">
        <v>19</v>
      </c>
      <c r="K3" s="13" t="s">
        <v>20</v>
      </c>
      <c r="L3" s="13" t="s">
        <v>21</v>
      </c>
      <c r="M3" s="13" t="s">
        <v>22</v>
      </c>
      <c r="N3" s="13" t="s">
        <v>23</v>
      </c>
      <c r="O3" s="13" t="s">
        <v>25</v>
      </c>
      <c r="P3" s="13" t="s">
        <v>24</v>
      </c>
      <c r="Q3" s="13" t="s">
        <v>26</v>
      </c>
      <c r="R3" s="13" t="s">
        <v>32</v>
      </c>
      <c r="S3" s="13" t="s">
        <v>67</v>
      </c>
      <c r="T3" s="13" t="s">
        <v>33</v>
      </c>
      <c r="U3" s="13" t="s">
        <v>34</v>
      </c>
      <c r="V3" s="13" t="s">
        <v>73</v>
      </c>
      <c r="W3" s="13"/>
      <c r="X3" s="14" t="s">
        <v>37</v>
      </c>
      <c r="Y3" s="13" t="s">
        <v>39</v>
      </c>
      <c r="Z3" s="13" t="s">
        <v>41</v>
      </c>
      <c r="AA3" s="13" t="s">
        <v>41</v>
      </c>
      <c r="AB3" s="13" t="s">
        <v>41</v>
      </c>
      <c r="AC3" s="13" t="s">
        <v>42</v>
      </c>
      <c r="AD3" s="13" t="s">
        <v>42</v>
      </c>
      <c r="AE3" s="13" t="s">
        <v>42</v>
      </c>
      <c r="AF3" s="13" t="s">
        <v>43</v>
      </c>
      <c r="AG3" s="13" t="s">
        <v>43</v>
      </c>
      <c r="AH3" s="13" t="s">
        <v>43</v>
      </c>
      <c r="AI3" s="13" t="s">
        <v>44</v>
      </c>
      <c r="AJ3" s="13" t="s">
        <v>44</v>
      </c>
      <c r="AK3" s="13" t="s">
        <v>51</v>
      </c>
      <c r="AL3" s="13" t="s">
        <v>51</v>
      </c>
      <c r="AM3" s="13" t="s">
        <v>51</v>
      </c>
      <c r="AN3" s="13" t="s">
        <v>57</v>
      </c>
      <c r="AO3" s="13" t="s">
        <v>57</v>
      </c>
      <c r="AP3" s="13" t="s">
        <v>57</v>
      </c>
      <c r="AQ3" s="13" t="s">
        <v>58</v>
      </c>
      <c r="AR3" s="13" t="s">
        <v>58</v>
      </c>
      <c r="AS3" s="13" t="s">
        <v>58</v>
      </c>
      <c r="AT3" s="13" t="s">
        <v>59</v>
      </c>
      <c r="AU3" s="13" t="s">
        <v>59</v>
      </c>
      <c r="AV3" s="13" t="s">
        <v>59</v>
      </c>
    </row>
    <row r="4" spans="1:48" ht="243.75" customHeight="1">
      <c r="A4" s="25">
        <v>1</v>
      </c>
      <c r="B4" s="68" t="s">
        <v>82</v>
      </c>
      <c r="C4" s="3" t="s">
        <v>83</v>
      </c>
      <c r="D4" s="69" t="s">
        <v>65</v>
      </c>
      <c r="E4" s="70" t="s">
        <v>65</v>
      </c>
      <c r="F4" s="70" t="s">
        <v>65</v>
      </c>
      <c r="G4" s="77" t="s">
        <v>66</v>
      </c>
      <c r="H4" s="69" t="s">
        <v>65</v>
      </c>
      <c r="I4" s="76" t="s">
        <v>66</v>
      </c>
      <c r="J4" s="70" t="s">
        <v>65</v>
      </c>
      <c r="K4" s="70" t="s">
        <v>65</v>
      </c>
      <c r="L4" s="70" t="s">
        <v>65</v>
      </c>
      <c r="M4" s="71" t="s">
        <v>65</v>
      </c>
      <c r="N4" s="69" t="s">
        <v>65</v>
      </c>
      <c r="O4" s="76" t="s">
        <v>78</v>
      </c>
      <c r="P4" s="76" t="s">
        <v>66</v>
      </c>
      <c r="Q4" s="77" t="s">
        <v>66</v>
      </c>
      <c r="R4" s="69">
        <f>96+96</f>
        <v>192</v>
      </c>
      <c r="S4" s="72">
        <v>96</v>
      </c>
      <c r="T4" s="70">
        <v>0</v>
      </c>
      <c r="U4" s="73">
        <v>0</v>
      </c>
      <c r="V4" s="73">
        <v>0</v>
      </c>
      <c r="W4" s="77">
        <f>SUM(R4:T4)</f>
        <v>288</v>
      </c>
      <c r="X4" s="74" t="s">
        <v>65</v>
      </c>
      <c r="Y4" s="81">
        <v>13</v>
      </c>
      <c r="Z4" s="69" t="s">
        <v>65</v>
      </c>
      <c r="AA4" s="70" t="s">
        <v>65</v>
      </c>
      <c r="AB4" s="70" t="s">
        <v>65</v>
      </c>
      <c r="AC4" s="76">
        <v>1</v>
      </c>
      <c r="AD4" s="70" t="s">
        <v>65</v>
      </c>
      <c r="AE4" s="70" t="s">
        <v>65</v>
      </c>
      <c r="AF4" s="76">
        <v>1</v>
      </c>
      <c r="AG4" s="70" t="s">
        <v>65</v>
      </c>
      <c r="AH4" s="73" t="s">
        <v>65</v>
      </c>
      <c r="AI4" s="73" t="s">
        <v>65</v>
      </c>
      <c r="AJ4" s="71" t="s">
        <v>65</v>
      </c>
      <c r="AK4" s="69" t="s">
        <v>65</v>
      </c>
      <c r="AL4" s="70" t="s">
        <v>65</v>
      </c>
      <c r="AM4" s="70" t="s">
        <v>65</v>
      </c>
      <c r="AN4" s="76">
        <v>1</v>
      </c>
      <c r="AO4" s="70" t="s">
        <v>65</v>
      </c>
      <c r="AP4" s="70" t="s">
        <v>65</v>
      </c>
      <c r="AQ4" s="76">
        <v>3</v>
      </c>
      <c r="AR4" s="70" t="s">
        <v>65</v>
      </c>
      <c r="AS4" s="70" t="s">
        <v>65</v>
      </c>
      <c r="AT4" s="76">
        <v>1</v>
      </c>
      <c r="AU4" s="70">
        <v>0</v>
      </c>
      <c r="AV4" s="71">
        <v>0</v>
      </c>
    </row>
    <row r="5" spans="1:48" ht="44.25" customHeight="1">
      <c r="A5" s="2"/>
      <c r="B5" s="25" t="s">
        <v>75</v>
      </c>
      <c r="C5" s="56">
        <f>SUM(D5:AV5)</f>
        <v>43.75</v>
      </c>
      <c r="D5" s="57"/>
      <c r="E5" s="58"/>
      <c r="F5" s="58"/>
      <c r="G5" s="41">
        <v>5</v>
      </c>
      <c r="H5" s="57"/>
      <c r="I5" s="42">
        <v>4</v>
      </c>
      <c r="J5" s="58"/>
      <c r="K5" s="58"/>
      <c r="L5" s="58"/>
      <c r="M5" s="66"/>
      <c r="N5" s="66"/>
      <c r="O5" s="49">
        <v>0.5</v>
      </c>
      <c r="P5" s="42">
        <v>0</v>
      </c>
      <c r="Q5" s="41">
        <v>3</v>
      </c>
      <c r="R5" s="57"/>
      <c r="S5" s="60"/>
      <c r="T5" s="58"/>
      <c r="U5" s="61"/>
      <c r="V5" s="61"/>
      <c r="W5" s="41">
        <v>20</v>
      </c>
      <c r="X5" s="62"/>
      <c r="Y5" s="48">
        <v>9</v>
      </c>
      <c r="Z5" s="57"/>
      <c r="AA5" s="58"/>
      <c r="AB5" s="58"/>
      <c r="AC5" s="42">
        <v>0.5</v>
      </c>
      <c r="AD5" s="58"/>
      <c r="AE5" s="58"/>
      <c r="AF5" s="53">
        <v>0.5</v>
      </c>
      <c r="AG5" s="63"/>
      <c r="AH5" s="64"/>
      <c r="AI5" s="65"/>
      <c r="AJ5" s="66"/>
      <c r="AK5" s="67"/>
      <c r="AL5" s="58"/>
      <c r="AM5" s="58"/>
      <c r="AN5" s="49">
        <v>0.25</v>
      </c>
      <c r="AO5" s="58"/>
      <c r="AP5" s="58"/>
      <c r="AQ5" s="53">
        <f>AQ4*0.25</f>
        <v>0.75</v>
      </c>
      <c r="AR5" s="58"/>
      <c r="AS5" s="58"/>
      <c r="AT5" s="49">
        <v>0.25</v>
      </c>
      <c r="AU5" s="58"/>
      <c r="AV5" s="59"/>
    </row>
    <row r="6" spans="1:48" ht="15">
      <c r="A6" s="2">
        <v>3</v>
      </c>
      <c r="B6" s="280" t="s">
        <v>95</v>
      </c>
      <c r="C6" s="175">
        <v>4</v>
      </c>
      <c r="D6" s="18"/>
      <c r="E6" s="19"/>
      <c r="F6" s="19"/>
      <c r="G6" s="20"/>
      <c r="H6" s="18"/>
      <c r="I6" s="19"/>
      <c r="J6" s="19"/>
      <c r="K6" s="19"/>
      <c r="L6" s="19"/>
      <c r="M6" s="20"/>
      <c r="N6" s="18"/>
      <c r="O6" s="19"/>
      <c r="P6" s="19"/>
      <c r="Q6" s="20"/>
      <c r="R6" s="18"/>
      <c r="S6" s="29"/>
      <c r="T6" s="19"/>
      <c r="U6" s="31"/>
      <c r="V6" s="31"/>
      <c r="W6" s="20"/>
      <c r="X6" s="21"/>
      <c r="Y6" s="21"/>
      <c r="Z6" s="18"/>
      <c r="AA6" s="19"/>
      <c r="AB6" s="19"/>
      <c r="AC6" s="19"/>
      <c r="AD6" s="19"/>
      <c r="AE6" s="19"/>
      <c r="AF6" s="19"/>
      <c r="AG6" s="19"/>
      <c r="AH6" s="31"/>
      <c r="AI6" s="31"/>
      <c r="AJ6" s="20"/>
      <c r="AK6" s="18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20"/>
    </row>
    <row r="7" spans="1:48" ht="15">
      <c r="A7" s="2">
        <v>4</v>
      </c>
      <c r="B7" s="281"/>
      <c r="C7" s="175">
        <v>9</v>
      </c>
      <c r="D7" s="18"/>
      <c r="E7" s="19"/>
      <c r="F7" s="19"/>
      <c r="G7" s="20"/>
      <c r="H7" s="18"/>
      <c r="I7" s="19"/>
      <c r="J7" s="19"/>
      <c r="K7" s="19"/>
      <c r="L7" s="19"/>
      <c r="M7" s="20"/>
      <c r="N7" s="18"/>
      <c r="O7" s="19"/>
      <c r="P7" s="19"/>
      <c r="Q7" s="20"/>
      <c r="R7" s="18"/>
      <c r="S7" s="29"/>
      <c r="T7" s="19"/>
      <c r="U7" s="31"/>
      <c r="V7" s="31"/>
      <c r="W7" s="20"/>
      <c r="X7" s="21"/>
      <c r="Y7" s="21"/>
      <c r="Z7" s="18"/>
      <c r="AA7" s="19"/>
      <c r="AB7" s="19"/>
      <c r="AC7" s="19"/>
      <c r="AD7" s="19"/>
      <c r="AE7" s="19"/>
      <c r="AF7" s="19"/>
      <c r="AG7" s="19"/>
      <c r="AH7" s="31"/>
      <c r="AI7" s="31"/>
      <c r="AJ7" s="20"/>
      <c r="AK7" s="18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20"/>
    </row>
    <row r="8" spans="1:48" ht="15">
      <c r="A8" s="2">
        <v>5</v>
      </c>
      <c r="B8" s="281"/>
      <c r="C8" s="175">
        <v>10</v>
      </c>
      <c r="D8" s="18"/>
      <c r="E8" s="19"/>
      <c r="F8" s="19"/>
      <c r="G8" s="20"/>
      <c r="H8" s="18"/>
      <c r="I8" s="19"/>
      <c r="J8" s="19"/>
      <c r="K8" s="19"/>
      <c r="L8" s="19"/>
      <c r="M8" s="20"/>
      <c r="N8" s="18"/>
      <c r="O8" s="19"/>
      <c r="P8" s="19"/>
      <c r="Q8" s="20"/>
      <c r="R8" s="18"/>
      <c r="S8" s="29"/>
      <c r="T8" s="19"/>
      <c r="U8" s="31"/>
      <c r="V8" s="31"/>
      <c r="W8" s="20"/>
      <c r="X8" s="21"/>
      <c r="Y8" s="21"/>
      <c r="Z8" s="18"/>
      <c r="AA8" s="19"/>
      <c r="AB8" s="19"/>
      <c r="AC8" s="19"/>
      <c r="AD8" s="19"/>
      <c r="AE8" s="19"/>
      <c r="AF8" s="19"/>
      <c r="AG8" s="19"/>
      <c r="AH8" s="31"/>
      <c r="AI8" s="31"/>
      <c r="AJ8" s="20"/>
      <c r="AK8" s="18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20"/>
    </row>
    <row r="9" spans="1:48" ht="15">
      <c r="A9" s="2">
        <v>6</v>
      </c>
      <c r="B9" s="281"/>
      <c r="C9" s="175">
        <v>8</v>
      </c>
      <c r="D9" s="18"/>
      <c r="E9" s="19"/>
      <c r="F9" s="19"/>
      <c r="G9" s="20"/>
      <c r="H9" s="18"/>
      <c r="I9" s="19"/>
      <c r="J9" s="19"/>
      <c r="K9" s="19"/>
      <c r="L9" s="19"/>
      <c r="M9" s="20"/>
      <c r="N9" s="18"/>
      <c r="O9" s="19"/>
      <c r="P9" s="19"/>
      <c r="Q9" s="20"/>
      <c r="R9" s="18"/>
      <c r="S9" s="29"/>
      <c r="T9" s="19"/>
      <c r="U9" s="31"/>
      <c r="V9" s="31"/>
      <c r="W9" s="20"/>
      <c r="X9" s="21"/>
      <c r="Y9" s="21"/>
      <c r="Z9" s="18"/>
      <c r="AA9" s="19"/>
      <c r="AB9" s="19"/>
      <c r="AC9" s="19"/>
      <c r="AD9" s="19"/>
      <c r="AE9" s="19"/>
      <c r="AF9" s="19"/>
      <c r="AG9" s="19"/>
      <c r="AH9" s="31"/>
      <c r="AI9" s="31"/>
      <c r="AJ9" s="20"/>
      <c r="AK9" s="18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20"/>
    </row>
    <row r="10" spans="1:48" ht="15">
      <c r="A10" s="2">
        <v>7</v>
      </c>
      <c r="B10" s="281"/>
      <c r="C10" s="175" t="s">
        <v>99</v>
      </c>
      <c r="D10" s="18"/>
      <c r="E10" s="19"/>
      <c r="F10" s="19"/>
      <c r="G10" s="20"/>
      <c r="H10" s="18"/>
      <c r="I10" s="19"/>
      <c r="J10" s="19"/>
      <c r="K10" s="19"/>
      <c r="L10" s="19"/>
      <c r="M10" s="20"/>
      <c r="N10" s="18"/>
      <c r="O10" s="19"/>
      <c r="P10" s="19"/>
      <c r="Q10" s="20"/>
      <c r="R10" s="18"/>
      <c r="S10" s="29"/>
      <c r="T10" s="19"/>
      <c r="U10" s="31"/>
      <c r="V10" s="31"/>
      <c r="W10" s="20"/>
      <c r="X10" s="21"/>
      <c r="Y10" s="21"/>
      <c r="Z10" s="18"/>
      <c r="AA10" s="19"/>
      <c r="AB10" s="19"/>
      <c r="AC10" s="19"/>
      <c r="AD10" s="19"/>
      <c r="AE10" s="19"/>
      <c r="AF10" s="19"/>
      <c r="AG10" s="19"/>
      <c r="AH10" s="31"/>
      <c r="AI10" s="31"/>
      <c r="AJ10" s="20"/>
      <c r="AK10" s="18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20"/>
    </row>
    <row r="11" spans="1:48" ht="15">
      <c r="A11" s="2">
        <v>8</v>
      </c>
      <c r="B11" s="281"/>
      <c r="C11" s="175" t="s">
        <v>121</v>
      </c>
      <c r="D11" s="18"/>
      <c r="E11" s="19"/>
      <c r="F11" s="19"/>
      <c r="G11" s="20"/>
      <c r="H11" s="18"/>
      <c r="I11" s="19"/>
      <c r="J11" s="19"/>
      <c r="K11" s="19"/>
      <c r="L11" s="19"/>
      <c r="M11" s="20"/>
      <c r="N11" s="18"/>
      <c r="O11" s="19"/>
      <c r="P11" s="19"/>
      <c r="Q11" s="20"/>
      <c r="R11" s="18"/>
      <c r="S11" s="29"/>
      <c r="T11" s="19"/>
      <c r="U11" s="31"/>
      <c r="V11" s="31"/>
      <c r="W11" s="20"/>
      <c r="X11" s="21"/>
      <c r="Y11" s="21"/>
      <c r="Z11" s="18"/>
      <c r="AA11" s="19"/>
      <c r="AB11" s="19"/>
      <c r="AC11" s="19"/>
      <c r="AD11" s="19"/>
      <c r="AE11" s="19"/>
      <c r="AF11" s="19"/>
      <c r="AG11" s="19"/>
      <c r="AH11" s="31"/>
      <c r="AI11" s="31"/>
      <c r="AJ11" s="20"/>
      <c r="AK11" s="18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20"/>
    </row>
    <row r="12" spans="1:48" ht="15">
      <c r="A12" s="2">
        <v>9</v>
      </c>
      <c r="B12" s="281"/>
      <c r="C12" s="175">
        <v>7</v>
      </c>
      <c r="D12" s="18"/>
      <c r="E12" s="19"/>
      <c r="F12" s="19"/>
      <c r="G12" s="20"/>
      <c r="H12" s="18"/>
      <c r="I12" s="19"/>
      <c r="J12" s="19"/>
      <c r="K12" s="19"/>
      <c r="L12" s="19"/>
      <c r="M12" s="20"/>
      <c r="N12" s="18"/>
      <c r="O12" s="19"/>
      <c r="P12" s="19"/>
      <c r="Q12" s="20"/>
      <c r="R12" s="18"/>
      <c r="S12" s="29"/>
      <c r="T12" s="19"/>
      <c r="U12" s="31"/>
      <c r="V12" s="31"/>
      <c r="W12" s="20"/>
      <c r="X12" s="21"/>
      <c r="Y12" s="21"/>
      <c r="Z12" s="18"/>
      <c r="AA12" s="19"/>
      <c r="AB12" s="19"/>
      <c r="AC12" s="19"/>
      <c r="AD12" s="19"/>
      <c r="AE12" s="19"/>
      <c r="AF12" s="19"/>
      <c r="AG12" s="19"/>
      <c r="AH12" s="31"/>
      <c r="AI12" s="31"/>
      <c r="AJ12" s="20"/>
      <c r="AK12" s="18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20"/>
    </row>
    <row r="13" spans="1:48" ht="15">
      <c r="A13" s="2">
        <v>10</v>
      </c>
      <c r="B13" s="281"/>
      <c r="C13" s="175" t="s">
        <v>100</v>
      </c>
      <c r="D13" s="18"/>
      <c r="E13" s="19"/>
      <c r="F13" s="19"/>
      <c r="G13" s="20"/>
      <c r="H13" s="18"/>
      <c r="I13" s="19"/>
      <c r="J13" s="19"/>
      <c r="K13" s="19"/>
      <c r="L13" s="19"/>
      <c r="M13" s="20"/>
      <c r="N13" s="18"/>
      <c r="O13" s="19"/>
      <c r="P13" s="19"/>
      <c r="Q13" s="20"/>
      <c r="R13" s="18"/>
      <c r="S13" s="29"/>
      <c r="T13" s="19"/>
      <c r="U13" s="31"/>
      <c r="V13" s="31"/>
      <c r="W13" s="20"/>
      <c r="X13" s="21"/>
      <c r="Y13" s="21"/>
      <c r="Z13" s="18"/>
      <c r="AA13" s="19"/>
      <c r="AB13" s="19"/>
      <c r="AC13" s="19"/>
      <c r="AD13" s="19"/>
      <c r="AE13" s="19"/>
      <c r="AF13" s="19"/>
      <c r="AG13" s="19"/>
      <c r="AH13" s="31"/>
      <c r="AI13" s="31"/>
      <c r="AJ13" s="20"/>
      <c r="AK13" s="18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20"/>
    </row>
    <row r="14" spans="1:48" ht="15">
      <c r="A14" s="2">
        <v>11</v>
      </c>
      <c r="B14" s="281"/>
      <c r="C14" s="175" t="s">
        <v>145</v>
      </c>
      <c r="D14" s="18"/>
      <c r="E14" s="19"/>
      <c r="F14" s="19"/>
      <c r="G14" s="20"/>
      <c r="H14" s="18"/>
      <c r="I14" s="19"/>
      <c r="J14" s="19"/>
      <c r="K14" s="19"/>
      <c r="L14" s="19"/>
      <c r="M14" s="20"/>
      <c r="N14" s="18"/>
      <c r="O14" s="19"/>
      <c r="P14" s="19"/>
      <c r="Q14" s="20"/>
      <c r="R14" s="18"/>
      <c r="S14" s="29"/>
      <c r="T14" s="19"/>
      <c r="U14" s="31"/>
      <c r="V14" s="31"/>
      <c r="W14" s="20"/>
      <c r="X14" s="21"/>
      <c r="Y14" s="21"/>
      <c r="Z14" s="18"/>
      <c r="AA14" s="19"/>
      <c r="AB14" s="19"/>
      <c r="AC14" s="19"/>
      <c r="AD14" s="19"/>
      <c r="AE14" s="19"/>
      <c r="AF14" s="19"/>
      <c r="AG14" s="19"/>
      <c r="AH14" s="31"/>
      <c r="AI14" s="31"/>
      <c r="AJ14" s="20"/>
      <c r="AK14" s="18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20"/>
    </row>
    <row r="15" spans="1:48" ht="15">
      <c r="A15" s="2">
        <v>12</v>
      </c>
      <c r="B15" s="281"/>
      <c r="C15" s="175" t="s">
        <v>96</v>
      </c>
      <c r="D15" s="18"/>
      <c r="E15" s="19"/>
      <c r="F15" s="19"/>
      <c r="G15" s="20"/>
      <c r="H15" s="18"/>
      <c r="I15" s="19"/>
      <c r="J15" s="19"/>
      <c r="K15" s="19"/>
      <c r="L15" s="19"/>
      <c r="M15" s="20"/>
      <c r="N15" s="18"/>
      <c r="O15" s="19"/>
      <c r="P15" s="19"/>
      <c r="Q15" s="20"/>
      <c r="R15" s="18"/>
      <c r="S15" s="29"/>
      <c r="T15" s="19"/>
      <c r="U15" s="31"/>
      <c r="V15" s="31"/>
      <c r="W15" s="20"/>
      <c r="X15" s="21"/>
      <c r="Y15" s="21"/>
      <c r="Z15" s="18"/>
      <c r="AA15" s="19"/>
      <c r="AB15" s="19"/>
      <c r="AC15" s="19"/>
      <c r="AD15" s="19"/>
      <c r="AE15" s="19"/>
      <c r="AF15" s="19"/>
      <c r="AG15" s="19"/>
      <c r="AH15" s="31"/>
      <c r="AI15" s="31"/>
      <c r="AJ15" s="20"/>
      <c r="AK15" s="18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20"/>
    </row>
    <row r="16" spans="1:48" ht="15">
      <c r="A16" s="2">
        <v>13</v>
      </c>
      <c r="B16" s="281"/>
      <c r="C16" s="175" t="s">
        <v>97</v>
      </c>
      <c r="D16" s="18"/>
      <c r="E16" s="19"/>
      <c r="F16" s="19"/>
      <c r="G16" s="20"/>
      <c r="H16" s="18"/>
      <c r="I16" s="19"/>
      <c r="J16" s="19"/>
      <c r="K16" s="19"/>
      <c r="L16" s="19"/>
      <c r="M16" s="20"/>
      <c r="N16" s="18"/>
      <c r="O16" s="19"/>
      <c r="P16" s="19"/>
      <c r="Q16" s="20"/>
      <c r="R16" s="18"/>
      <c r="S16" s="29"/>
      <c r="T16" s="19"/>
      <c r="U16" s="31"/>
      <c r="V16" s="31"/>
      <c r="W16" s="20"/>
      <c r="X16" s="21"/>
      <c r="Y16" s="21"/>
      <c r="Z16" s="18"/>
      <c r="AA16" s="19"/>
      <c r="AB16" s="19"/>
      <c r="AC16" s="19"/>
      <c r="AD16" s="19"/>
      <c r="AE16" s="19"/>
      <c r="AF16" s="19"/>
      <c r="AG16" s="19"/>
      <c r="AH16" s="31"/>
      <c r="AI16" s="31"/>
      <c r="AJ16" s="20"/>
      <c r="AK16" s="18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20"/>
    </row>
    <row r="17" spans="1:48" ht="15">
      <c r="A17" s="2">
        <v>14</v>
      </c>
      <c r="B17" s="281"/>
      <c r="C17" s="175" t="s">
        <v>98</v>
      </c>
      <c r="D17" s="18"/>
      <c r="E17" s="19"/>
      <c r="F17" s="19"/>
      <c r="G17" s="20"/>
      <c r="H17" s="18"/>
      <c r="I17" s="19"/>
      <c r="J17" s="19"/>
      <c r="K17" s="19"/>
      <c r="L17" s="19"/>
      <c r="M17" s="20"/>
      <c r="N17" s="18"/>
      <c r="O17" s="19"/>
      <c r="P17" s="19"/>
      <c r="Q17" s="20"/>
      <c r="R17" s="18"/>
      <c r="S17" s="29"/>
      <c r="T17" s="19"/>
      <c r="U17" s="31"/>
      <c r="V17" s="31"/>
      <c r="W17" s="20"/>
      <c r="X17" s="21"/>
      <c r="Y17" s="21"/>
      <c r="Z17" s="18"/>
      <c r="AA17" s="19"/>
      <c r="AB17" s="19"/>
      <c r="AC17" s="19"/>
      <c r="AD17" s="19"/>
      <c r="AE17" s="19"/>
      <c r="AF17" s="19"/>
      <c r="AG17" s="19"/>
      <c r="AH17" s="31"/>
      <c r="AI17" s="31"/>
      <c r="AJ17" s="20"/>
      <c r="AK17" s="18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20"/>
    </row>
    <row r="18" spans="1:48" ht="15">
      <c r="A18" s="2">
        <v>15</v>
      </c>
      <c r="B18" s="281"/>
      <c r="C18" s="175" t="s">
        <v>122</v>
      </c>
      <c r="D18" s="18"/>
      <c r="E18" s="19"/>
      <c r="F18" s="19"/>
      <c r="G18" s="20"/>
      <c r="H18" s="18"/>
      <c r="I18" s="19"/>
      <c r="J18" s="19"/>
      <c r="K18" s="19"/>
      <c r="L18" s="19"/>
      <c r="M18" s="20"/>
      <c r="N18" s="18"/>
      <c r="O18" s="19"/>
      <c r="P18" s="19"/>
      <c r="Q18" s="20"/>
      <c r="R18" s="18"/>
      <c r="S18" s="29"/>
      <c r="T18" s="19"/>
      <c r="U18" s="31"/>
      <c r="V18" s="31"/>
      <c r="W18" s="20"/>
      <c r="X18" s="21"/>
      <c r="Y18" s="21"/>
      <c r="Z18" s="18"/>
      <c r="AA18" s="19"/>
      <c r="AB18" s="19"/>
      <c r="AC18" s="19"/>
      <c r="AD18" s="19"/>
      <c r="AE18" s="19"/>
      <c r="AF18" s="19"/>
      <c r="AG18" s="19"/>
      <c r="AH18" s="31"/>
      <c r="AI18" s="31"/>
      <c r="AJ18" s="20"/>
      <c r="AK18" s="18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20"/>
    </row>
    <row r="19" spans="1:48" ht="15">
      <c r="A19" s="2">
        <v>16</v>
      </c>
      <c r="B19" s="282"/>
      <c r="C19" s="175" t="s">
        <v>103</v>
      </c>
      <c r="D19" s="18"/>
      <c r="E19" s="19"/>
      <c r="F19" s="19"/>
      <c r="G19" s="20"/>
      <c r="H19" s="18"/>
      <c r="I19" s="19"/>
      <c r="J19" s="19"/>
      <c r="K19" s="19"/>
      <c r="L19" s="19"/>
      <c r="M19" s="20"/>
      <c r="N19" s="18"/>
      <c r="O19" s="19"/>
      <c r="P19" s="19"/>
      <c r="Q19" s="20"/>
      <c r="R19" s="18"/>
      <c r="S19" s="29"/>
      <c r="T19" s="19"/>
      <c r="U19" s="31"/>
      <c r="V19" s="31"/>
      <c r="W19" s="20"/>
      <c r="X19" s="21"/>
      <c r="Y19" s="21"/>
      <c r="Z19" s="18"/>
      <c r="AA19" s="19"/>
      <c r="AB19" s="19"/>
      <c r="AC19" s="19"/>
      <c r="AD19" s="19"/>
      <c r="AE19" s="19"/>
      <c r="AF19" s="19"/>
      <c r="AG19" s="19"/>
      <c r="AH19" s="31"/>
      <c r="AI19" s="31"/>
      <c r="AJ19" s="20"/>
      <c r="AK19" s="18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20"/>
    </row>
  </sheetData>
  <sheetProtection/>
  <mergeCells count="7">
    <mergeCell ref="B6:B19"/>
    <mergeCell ref="AK1:AV1"/>
    <mergeCell ref="D1:G1"/>
    <mergeCell ref="H1:M1"/>
    <mergeCell ref="N1:Q1"/>
    <mergeCell ref="R1:W1"/>
    <mergeCell ref="Z1:AJ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19"/>
  <sheetViews>
    <sheetView zoomScalePageLayoutView="0" workbookViewId="0" topLeftCell="D4">
      <selection activeCell="M4" sqref="M4"/>
    </sheetView>
  </sheetViews>
  <sheetFormatPr defaultColWidth="9.140625" defaultRowHeight="15"/>
  <cols>
    <col min="1" max="1" width="4.00390625" style="0" customWidth="1"/>
    <col min="2" max="2" width="23.421875" style="0" customWidth="1"/>
    <col min="3" max="3" width="12.28125" style="0" customWidth="1"/>
    <col min="4" max="4" width="3.28125" style="0" customWidth="1"/>
    <col min="5" max="5" width="3.140625" style="0" customWidth="1"/>
    <col min="6" max="6" width="3.57421875" style="0" customWidth="1"/>
    <col min="7" max="7" width="3.421875" style="0" customWidth="1"/>
    <col min="8" max="8" width="3.140625" style="0" customWidth="1"/>
    <col min="9" max="9" width="3.00390625" style="0" customWidth="1"/>
    <col min="10" max="10" width="2.8515625" style="0" customWidth="1"/>
    <col min="11" max="11" width="2.7109375" style="0" customWidth="1"/>
    <col min="12" max="12" width="2.57421875" style="0" customWidth="1"/>
    <col min="13" max="13" width="4.57421875" style="0" customWidth="1"/>
    <col min="14" max="14" width="4.8515625" style="0" customWidth="1"/>
    <col min="15" max="15" width="4.57421875" style="0" customWidth="1"/>
    <col min="16" max="16" width="3.421875" style="0" customWidth="1"/>
    <col min="17" max="17" width="3.57421875" style="0" customWidth="1"/>
    <col min="18" max="18" width="4.140625" style="0" customWidth="1"/>
    <col min="19" max="19" width="4.28125" style="0" customWidth="1"/>
    <col min="20" max="22" width="3.421875" style="0" customWidth="1"/>
    <col min="23" max="23" width="4.140625" style="0" customWidth="1"/>
    <col min="24" max="24" width="5.140625" style="0" customWidth="1"/>
    <col min="25" max="25" width="3.421875" style="0" customWidth="1"/>
    <col min="26" max="27" width="3.7109375" style="0" customWidth="1"/>
    <col min="28" max="28" width="3.421875" style="0" customWidth="1"/>
    <col min="29" max="30" width="3.8515625" style="0" customWidth="1"/>
    <col min="31" max="31" width="3.57421875" style="0" customWidth="1"/>
    <col min="32" max="32" width="4.140625" style="0" customWidth="1"/>
    <col min="33" max="34" width="3.57421875" style="0" customWidth="1"/>
    <col min="35" max="35" width="5.00390625" style="0" customWidth="1"/>
    <col min="36" max="36" width="3.421875" style="0" customWidth="1"/>
    <col min="37" max="37" width="4.28125" style="0" customWidth="1"/>
    <col min="38" max="39" width="3.28125" style="0" customWidth="1"/>
    <col min="40" max="40" width="5.00390625" style="0" customWidth="1"/>
    <col min="41" max="41" width="3.00390625" style="0" customWidth="1"/>
    <col min="42" max="42" width="3.140625" style="0" customWidth="1"/>
    <col min="43" max="43" width="4.140625" style="0" customWidth="1"/>
    <col min="44" max="45" width="3.28125" style="0" customWidth="1"/>
    <col min="46" max="46" width="4.421875" style="0" customWidth="1"/>
    <col min="47" max="47" width="3.57421875" style="0" customWidth="1"/>
    <col min="48" max="48" width="3.7109375" style="0" customWidth="1"/>
  </cols>
  <sheetData>
    <row r="1" spans="4:48" ht="43.5" customHeight="1" thickBot="1">
      <c r="D1" s="259" t="s">
        <v>11</v>
      </c>
      <c r="E1" s="260"/>
      <c r="F1" s="260"/>
      <c r="G1" s="261"/>
      <c r="H1" s="259" t="s">
        <v>13</v>
      </c>
      <c r="I1" s="260"/>
      <c r="J1" s="260"/>
      <c r="K1" s="260"/>
      <c r="L1" s="260"/>
      <c r="M1" s="261"/>
      <c r="N1" s="277" t="s">
        <v>31</v>
      </c>
      <c r="O1" s="278"/>
      <c r="P1" s="278"/>
      <c r="Q1" s="279"/>
      <c r="R1" s="259" t="s">
        <v>27</v>
      </c>
      <c r="S1" s="260"/>
      <c r="T1" s="270"/>
      <c r="U1" s="270"/>
      <c r="V1" s="270"/>
      <c r="W1" s="271"/>
      <c r="X1" s="11" t="s">
        <v>35</v>
      </c>
      <c r="Y1" s="11" t="s">
        <v>38</v>
      </c>
      <c r="Z1" s="265" t="s">
        <v>40</v>
      </c>
      <c r="AA1" s="266"/>
      <c r="AB1" s="266"/>
      <c r="AC1" s="266"/>
      <c r="AD1" s="266"/>
      <c r="AE1" s="266"/>
      <c r="AF1" s="266"/>
      <c r="AG1" s="266"/>
      <c r="AH1" s="266"/>
      <c r="AI1" s="266"/>
      <c r="AJ1" s="266"/>
      <c r="AK1" s="265" t="s">
        <v>49</v>
      </c>
      <c r="AL1" s="266"/>
      <c r="AM1" s="266"/>
      <c r="AN1" s="266"/>
      <c r="AO1" s="266"/>
      <c r="AP1" s="266"/>
      <c r="AQ1" s="266"/>
      <c r="AR1" s="266"/>
      <c r="AS1" s="266"/>
      <c r="AT1" s="266"/>
      <c r="AU1" s="266"/>
      <c r="AV1" s="267"/>
    </row>
    <row r="2" spans="2:48" ht="205.5" customHeight="1">
      <c r="B2" s="1" t="s">
        <v>12</v>
      </c>
      <c r="D2" s="4" t="s">
        <v>7</v>
      </c>
      <c r="E2" s="5" t="s">
        <v>8</v>
      </c>
      <c r="F2" s="5" t="s">
        <v>9</v>
      </c>
      <c r="G2" s="6" t="s">
        <v>10</v>
      </c>
      <c r="H2" s="4" t="s">
        <v>14</v>
      </c>
      <c r="I2" s="5" t="s">
        <v>8</v>
      </c>
      <c r="J2" s="5" t="s">
        <v>9</v>
      </c>
      <c r="K2" s="5" t="s">
        <v>10</v>
      </c>
      <c r="L2" s="5" t="s">
        <v>15</v>
      </c>
      <c r="M2" s="6" t="s">
        <v>16</v>
      </c>
      <c r="N2" s="4" t="s">
        <v>28</v>
      </c>
      <c r="O2" s="5" t="s">
        <v>28</v>
      </c>
      <c r="P2" s="7" t="s">
        <v>29</v>
      </c>
      <c r="Q2" s="6" t="s">
        <v>30</v>
      </c>
      <c r="R2" s="8" t="s">
        <v>68</v>
      </c>
      <c r="S2" s="8" t="s">
        <v>87</v>
      </c>
      <c r="T2" s="8" t="s">
        <v>80</v>
      </c>
      <c r="U2" s="8" t="s">
        <v>71</v>
      </c>
      <c r="V2" s="8" t="s">
        <v>88</v>
      </c>
      <c r="W2" s="80" t="s">
        <v>81</v>
      </c>
      <c r="X2" s="9" t="s">
        <v>36</v>
      </c>
      <c r="Y2" s="10" t="s">
        <v>45</v>
      </c>
      <c r="Z2" s="4" t="s">
        <v>46</v>
      </c>
      <c r="AA2" s="4" t="s">
        <v>46</v>
      </c>
      <c r="AB2" s="4" t="s">
        <v>46</v>
      </c>
      <c r="AC2" s="5" t="s">
        <v>47</v>
      </c>
      <c r="AD2" s="5" t="s">
        <v>47</v>
      </c>
      <c r="AE2" s="5" t="s">
        <v>47</v>
      </c>
      <c r="AF2" s="5" t="s">
        <v>48</v>
      </c>
      <c r="AG2" s="5" t="s">
        <v>48</v>
      </c>
      <c r="AH2" s="6" t="s">
        <v>48</v>
      </c>
      <c r="AI2" s="7" t="s">
        <v>55</v>
      </c>
      <c r="AJ2" s="7" t="s">
        <v>55</v>
      </c>
      <c r="AK2" s="4" t="s">
        <v>50</v>
      </c>
      <c r="AL2" s="5" t="s">
        <v>52</v>
      </c>
      <c r="AM2" s="5" t="s">
        <v>52</v>
      </c>
      <c r="AN2" s="5" t="s">
        <v>53</v>
      </c>
      <c r="AO2" s="5" t="s">
        <v>53</v>
      </c>
      <c r="AP2" s="5" t="s">
        <v>53</v>
      </c>
      <c r="AQ2" s="5" t="s">
        <v>54</v>
      </c>
      <c r="AR2" s="5" t="s">
        <v>54</v>
      </c>
      <c r="AS2" s="5" t="s">
        <v>54</v>
      </c>
      <c r="AT2" s="5" t="s">
        <v>55</v>
      </c>
      <c r="AU2" s="5" t="s">
        <v>55</v>
      </c>
      <c r="AV2" s="6" t="s">
        <v>56</v>
      </c>
    </row>
    <row r="3" spans="1:48" ht="15.75" thickBot="1">
      <c r="A3" t="s">
        <v>0</v>
      </c>
      <c r="B3" t="s">
        <v>1</v>
      </c>
      <c r="C3" t="s">
        <v>2</v>
      </c>
      <c r="D3" s="13" t="s">
        <v>3</v>
      </c>
      <c r="E3" s="13" t="s">
        <v>4</v>
      </c>
      <c r="F3" s="13" t="s">
        <v>5</v>
      </c>
      <c r="G3" s="13" t="s">
        <v>6</v>
      </c>
      <c r="H3" s="13" t="s">
        <v>17</v>
      </c>
      <c r="I3" s="13" t="s">
        <v>18</v>
      </c>
      <c r="J3" s="13" t="s">
        <v>19</v>
      </c>
      <c r="K3" s="13" t="s">
        <v>20</v>
      </c>
      <c r="L3" s="13" t="s">
        <v>21</v>
      </c>
      <c r="M3" s="13" t="s">
        <v>22</v>
      </c>
      <c r="N3" s="13" t="s">
        <v>23</v>
      </c>
      <c r="O3" s="13" t="s">
        <v>25</v>
      </c>
      <c r="P3" s="13" t="s">
        <v>24</v>
      </c>
      <c r="Q3" s="13" t="s">
        <v>26</v>
      </c>
      <c r="R3" s="13" t="s">
        <v>32</v>
      </c>
      <c r="S3" s="13" t="s">
        <v>67</v>
      </c>
      <c r="T3" s="13" t="s">
        <v>33</v>
      </c>
      <c r="U3" s="13" t="s">
        <v>34</v>
      </c>
      <c r="V3" s="13" t="s">
        <v>73</v>
      </c>
      <c r="W3" s="13"/>
      <c r="X3" s="14" t="s">
        <v>37</v>
      </c>
      <c r="Y3" s="13" t="s">
        <v>39</v>
      </c>
      <c r="Z3" s="13" t="s">
        <v>41</v>
      </c>
      <c r="AA3" s="13" t="s">
        <v>41</v>
      </c>
      <c r="AB3" s="13" t="s">
        <v>41</v>
      </c>
      <c r="AC3" s="13" t="s">
        <v>42</v>
      </c>
      <c r="AD3" s="13" t="s">
        <v>42</v>
      </c>
      <c r="AE3" s="13" t="s">
        <v>42</v>
      </c>
      <c r="AF3" s="13" t="s">
        <v>43</v>
      </c>
      <c r="AG3" s="13" t="s">
        <v>43</v>
      </c>
      <c r="AH3" s="13" t="s">
        <v>43</v>
      </c>
      <c r="AI3" s="13" t="s">
        <v>44</v>
      </c>
      <c r="AJ3" s="13" t="s">
        <v>44</v>
      </c>
      <c r="AK3" s="13" t="s">
        <v>51</v>
      </c>
      <c r="AL3" s="13" t="s">
        <v>51</v>
      </c>
      <c r="AM3" s="13" t="s">
        <v>51</v>
      </c>
      <c r="AN3" s="13" t="s">
        <v>57</v>
      </c>
      <c r="AO3" s="13" t="s">
        <v>57</v>
      </c>
      <c r="AP3" s="13" t="s">
        <v>57</v>
      </c>
      <c r="AQ3" s="13" t="s">
        <v>58</v>
      </c>
      <c r="AR3" s="13" t="s">
        <v>58</v>
      </c>
      <c r="AS3" s="13" t="s">
        <v>58</v>
      </c>
      <c r="AT3" s="13" t="s">
        <v>59</v>
      </c>
      <c r="AU3" s="13" t="s">
        <v>59</v>
      </c>
      <c r="AV3" s="13" t="s">
        <v>59</v>
      </c>
    </row>
    <row r="4" spans="1:48" ht="243.75" customHeight="1">
      <c r="A4" s="25">
        <v>1</v>
      </c>
      <c r="B4" s="68" t="s">
        <v>85</v>
      </c>
      <c r="C4" s="3" t="s">
        <v>86</v>
      </c>
      <c r="D4" s="69" t="s">
        <v>65</v>
      </c>
      <c r="E4" s="70" t="s">
        <v>65</v>
      </c>
      <c r="F4" s="70" t="s">
        <v>65</v>
      </c>
      <c r="G4" s="77">
        <v>5</v>
      </c>
      <c r="H4" s="69" t="s">
        <v>65</v>
      </c>
      <c r="I4" s="76">
        <v>4</v>
      </c>
      <c r="J4" s="70" t="s">
        <v>65</v>
      </c>
      <c r="K4" s="70" t="s">
        <v>65</v>
      </c>
      <c r="L4" s="70" t="s">
        <v>65</v>
      </c>
      <c r="M4" s="71" t="s">
        <v>65</v>
      </c>
      <c r="N4" s="69" t="s">
        <v>65</v>
      </c>
      <c r="O4" s="76" t="s">
        <v>78</v>
      </c>
      <c r="P4" s="76">
        <v>2</v>
      </c>
      <c r="Q4" s="71">
        <v>0</v>
      </c>
      <c r="R4" s="78">
        <v>21</v>
      </c>
      <c r="S4" s="79">
        <v>80</v>
      </c>
      <c r="T4" s="70">
        <v>0</v>
      </c>
      <c r="U4" s="73">
        <v>0</v>
      </c>
      <c r="V4" s="83">
        <v>8</v>
      </c>
      <c r="W4" s="77">
        <v>109</v>
      </c>
      <c r="X4" s="74">
        <v>0</v>
      </c>
      <c r="Y4" s="81">
        <v>12</v>
      </c>
      <c r="Z4" s="69">
        <v>0</v>
      </c>
      <c r="AA4" s="70">
        <v>0</v>
      </c>
      <c r="AB4" s="70">
        <v>0</v>
      </c>
      <c r="AC4" s="76">
        <v>1</v>
      </c>
      <c r="AD4" s="70">
        <v>0</v>
      </c>
      <c r="AE4" s="70">
        <v>0</v>
      </c>
      <c r="AF4" s="76">
        <v>1</v>
      </c>
      <c r="AG4" s="70">
        <v>0</v>
      </c>
      <c r="AH4" s="73">
        <v>0</v>
      </c>
      <c r="AI4" s="83">
        <v>1</v>
      </c>
      <c r="AJ4" s="71">
        <v>0</v>
      </c>
      <c r="AK4" s="69">
        <v>0</v>
      </c>
      <c r="AL4" s="70">
        <v>0</v>
      </c>
      <c r="AM4" s="70">
        <v>0</v>
      </c>
      <c r="AN4" s="76">
        <v>1</v>
      </c>
      <c r="AO4" s="70">
        <v>0</v>
      </c>
      <c r="AP4" s="70">
        <v>0</v>
      </c>
      <c r="AQ4" s="76">
        <v>3</v>
      </c>
      <c r="AR4" s="70">
        <v>0</v>
      </c>
      <c r="AS4" s="70">
        <v>0</v>
      </c>
      <c r="AT4" s="70">
        <v>0</v>
      </c>
      <c r="AU4" s="70">
        <v>0</v>
      </c>
      <c r="AV4" s="71">
        <v>0</v>
      </c>
    </row>
    <row r="5" spans="1:48" ht="44.25" customHeight="1">
      <c r="A5" s="2"/>
      <c r="B5" s="25" t="s">
        <v>75</v>
      </c>
      <c r="C5" s="56">
        <f>SUM(D5:AV5)</f>
        <v>38</v>
      </c>
      <c r="D5" s="57"/>
      <c r="E5" s="58"/>
      <c r="F5" s="58"/>
      <c r="G5" s="41">
        <v>5</v>
      </c>
      <c r="H5" s="57"/>
      <c r="I5" s="42">
        <v>4</v>
      </c>
      <c r="J5" s="58"/>
      <c r="K5" s="58"/>
      <c r="L5" s="58"/>
      <c r="M5" s="66"/>
      <c r="N5" s="66"/>
      <c r="O5" s="49">
        <v>0.5</v>
      </c>
      <c r="P5" s="42">
        <v>2</v>
      </c>
      <c r="Q5" s="59">
        <v>0</v>
      </c>
      <c r="R5" s="43"/>
      <c r="S5" s="44"/>
      <c r="T5" s="58"/>
      <c r="U5" s="61"/>
      <c r="V5" s="45"/>
      <c r="W5" s="41">
        <v>15</v>
      </c>
      <c r="X5" s="62"/>
      <c r="Y5" s="48">
        <v>9</v>
      </c>
      <c r="Z5" s="57"/>
      <c r="AA5" s="58"/>
      <c r="AB5" s="58"/>
      <c r="AC5" s="42">
        <v>0.5</v>
      </c>
      <c r="AD5" s="58"/>
      <c r="AE5" s="58"/>
      <c r="AF5" s="53">
        <v>0.5</v>
      </c>
      <c r="AG5" s="63"/>
      <c r="AH5" s="64"/>
      <c r="AI5" s="54">
        <v>0.5</v>
      </c>
      <c r="AJ5" s="66"/>
      <c r="AK5" s="67"/>
      <c r="AL5" s="58"/>
      <c r="AM5" s="58"/>
      <c r="AN5" s="49">
        <v>0.25</v>
      </c>
      <c r="AO5" s="58"/>
      <c r="AP5" s="58"/>
      <c r="AQ5" s="53">
        <v>0.75</v>
      </c>
      <c r="AR5" s="58">
        <v>0</v>
      </c>
      <c r="AS5" s="58"/>
      <c r="AT5" s="63"/>
      <c r="AU5" s="58"/>
      <c r="AV5" s="59"/>
    </row>
    <row r="6" spans="1:48" ht="15">
      <c r="A6" s="2">
        <v>3</v>
      </c>
      <c r="B6" s="2"/>
      <c r="C6" s="175">
        <v>4</v>
      </c>
      <c r="D6" s="18"/>
      <c r="E6" s="19"/>
      <c r="F6" s="19"/>
      <c r="G6" s="20"/>
      <c r="H6" s="18"/>
      <c r="I6" s="19"/>
      <c r="J6" s="19"/>
      <c r="K6" s="19"/>
      <c r="L6" s="19"/>
      <c r="M6" s="20"/>
      <c r="N6" s="18"/>
      <c r="O6" s="58"/>
      <c r="P6" s="19"/>
      <c r="Q6" s="20"/>
      <c r="R6" s="18"/>
      <c r="S6" s="29"/>
      <c r="T6" s="19"/>
      <c r="U6" s="31"/>
      <c r="V6" s="31"/>
      <c r="W6" s="20"/>
      <c r="X6" s="21"/>
      <c r="Y6" s="21"/>
      <c r="Z6" s="18"/>
      <c r="AA6" s="19"/>
      <c r="AB6" s="19"/>
      <c r="AC6" s="19"/>
      <c r="AD6" s="19"/>
      <c r="AE6" s="19"/>
      <c r="AF6" s="19"/>
      <c r="AG6" s="19"/>
      <c r="AH6" s="31"/>
      <c r="AI6" s="31"/>
      <c r="AJ6" s="20"/>
      <c r="AK6" s="18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20"/>
    </row>
    <row r="7" spans="1:48" ht="15">
      <c r="A7" s="2">
        <v>4</v>
      </c>
      <c r="B7" s="2"/>
      <c r="C7" s="175">
        <v>9</v>
      </c>
      <c r="D7" s="18"/>
      <c r="E7" s="19"/>
      <c r="F7" s="19"/>
      <c r="G7" s="20"/>
      <c r="H7" s="18"/>
      <c r="I7" s="19"/>
      <c r="J7" s="19"/>
      <c r="K7" s="19"/>
      <c r="L7" s="19"/>
      <c r="M7" s="20"/>
      <c r="N7" s="18"/>
      <c r="O7" s="19"/>
      <c r="P7" s="19"/>
      <c r="Q7" s="20"/>
      <c r="R7" s="18"/>
      <c r="S7" s="29"/>
      <c r="T7" s="19"/>
      <c r="U7" s="31"/>
      <c r="V7" s="31"/>
      <c r="W7" s="20"/>
      <c r="X7" s="21"/>
      <c r="Y7" s="21"/>
      <c r="Z7" s="18"/>
      <c r="AA7" s="19"/>
      <c r="AB7" s="19"/>
      <c r="AC7" s="19"/>
      <c r="AD7" s="19"/>
      <c r="AE7" s="19"/>
      <c r="AF7" s="19"/>
      <c r="AG7" s="19"/>
      <c r="AH7" s="31"/>
      <c r="AI7" s="31"/>
      <c r="AJ7" s="20"/>
      <c r="AK7" s="18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20"/>
    </row>
    <row r="8" spans="1:48" ht="15">
      <c r="A8" s="2">
        <v>5</v>
      </c>
      <c r="B8" s="174"/>
      <c r="C8" s="175">
        <v>10</v>
      </c>
      <c r="D8" s="18"/>
      <c r="E8" s="19"/>
      <c r="F8" s="19"/>
      <c r="G8" s="20"/>
      <c r="H8" s="18"/>
      <c r="I8" s="19"/>
      <c r="J8" s="19"/>
      <c r="K8" s="19"/>
      <c r="L8" s="19"/>
      <c r="M8" s="20"/>
      <c r="N8" s="18"/>
      <c r="O8" s="19"/>
      <c r="P8" s="19"/>
      <c r="Q8" s="20"/>
      <c r="R8" s="18"/>
      <c r="S8" s="29"/>
      <c r="T8" s="19"/>
      <c r="U8" s="31"/>
      <c r="V8" s="31"/>
      <c r="W8" s="20"/>
      <c r="X8" s="21"/>
      <c r="Y8" s="21"/>
      <c r="Z8" s="18"/>
      <c r="AA8" s="19"/>
      <c r="AB8" s="19"/>
      <c r="AC8" s="19"/>
      <c r="AD8" s="19"/>
      <c r="AE8" s="19"/>
      <c r="AF8" s="19"/>
      <c r="AG8" s="19"/>
      <c r="AH8" s="31"/>
      <c r="AI8" s="31"/>
      <c r="AJ8" s="20"/>
      <c r="AK8" s="18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20"/>
    </row>
    <row r="9" spans="1:48" ht="15">
      <c r="A9" s="2">
        <v>6</v>
      </c>
      <c r="B9" s="137"/>
      <c r="C9" s="175">
        <v>8</v>
      </c>
      <c r="D9" s="18"/>
      <c r="E9" s="19"/>
      <c r="F9" s="19"/>
      <c r="G9" s="20"/>
      <c r="H9" s="18"/>
      <c r="I9" s="19"/>
      <c r="J9" s="19"/>
      <c r="K9" s="19"/>
      <c r="L9" s="19"/>
      <c r="M9" s="20"/>
      <c r="N9" s="18"/>
      <c r="O9" s="19"/>
      <c r="P9" s="19"/>
      <c r="Q9" s="20"/>
      <c r="R9" s="18"/>
      <c r="S9" s="29"/>
      <c r="T9" s="19"/>
      <c r="U9" s="31"/>
      <c r="V9" s="31"/>
      <c r="W9" s="20"/>
      <c r="X9" s="21"/>
      <c r="Y9" s="21"/>
      <c r="Z9" s="18"/>
      <c r="AA9" s="19"/>
      <c r="AB9" s="19"/>
      <c r="AC9" s="19"/>
      <c r="AD9" s="19"/>
      <c r="AE9" s="19"/>
      <c r="AF9" s="19"/>
      <c r="AG9" s="19"/>
      <c r="AH9" s="31"/>
      <c r="AI9" s="31"/>
      <c r="AJ9" s="20"/>
      <c r="AK9" s="18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20"/>
    </row>
    <row r="10" spans="1:48" ht="15">
      <c r="A10" s="2">
        <v>7</v>
      </c>
      <c r="B10" s="137"/>
      <c r="C10" s="175" t="s">
        <v>99</v>
      </c>
      <c r="D10" s="18"/>
      <c r="E10" s="19"/>
      <c r="F10" s="19"/>
      <c r="G10" s="20"/>
      <c r="H10" s="18"/>
      <c r="I10" s="19"/>
      <c r="J10" s="19"/>
      <c r="K10" s="19"/>
      <c r="L10" s="19"/>
      <c r="M10" s="20"/>
      <c r="N10" s="18"/>
      <c r="O10" s="19"/>
      <c r="P10" s="19"/>
      <c r="Q10" s="20"/>
      <c r="R10" s="18"/>
      <c r="S10" s="29"/>
      <c r="T10" s="19"/>
      <c r="U10" s="31"/>
      <c r="V10" s="31"/>
      <c r="W10" s="20"/>
      <c r="X10" s="21"/>
      <c r="Y10" s="21"/>
      <c r="Z10" s="18"/>
      <c r="AA10" s="19"/>
      <c r="AB10" s="19"/>
      <c r="AC10" s="19"/>
      <c r="AD10" s="19"/>
      <c r="AE10" s="19"/>
      <c r="AF10" s="19"/>
      <c r="AG10" s="19"/>
      <c r="AH10" s="31"/>
      <c r="AI10" s="31"/>
      <c r="AJ10" s="20"/>
      <c r="AK10" s="18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20"/>
    </row>
    <row r="11" spans="1:48" ht="15">
      <c r="A11" s="2">
        <v>8</v>
      </c>
      <c r="B11" s="176" t="s">
        <v>95</v>
      </c>
      <c r="C11" s="175" t="s">
        <v>121</v>
      </c>
      <c r="D11" s="18"/>
      <c r="E11" s="19"/>
      <c r="F11" s="19"/>
      <c r="G11" s="20"/>
      <c r="H11" s="18"/>
      <c r="I11" s="19"/>
      <c r="J11" s="19"/>
      <c r="K11" s="19"/>
      <c r="L11" s="19"/>
      <c r="M11" s="20"/>
      <c r="N11" s="18"/>
      <c r="O11" s="19"/>
      <c r="P11" s="19"/>
      <c r="Q11" s="20"/>
      <c r="R11" s="18"/>
      <c r="S11" s="29"/>
      <c r="T11" s="19"/>
      <c r="U11" s="31"/>
      <c r="V11" s="31"/>
      <c r="W11" s="20"/>
      <c r="X11" s="21"/>
      <c r="Y11" s="21"/>
      <c r="Z11" s="18"/>
      <c r="AA11" s="19"/>
      <c r="AB11" s="19"/>
      <c r="AC11" s="19"/>
      <c r="AD11" s="19"/>
      <c r="AE11" s="19"/>
      <c r="AF11" s="19"/>
      <c r="AG11" s="19"/>
      <c r="AH11" s="31"/>
      <c r="AI11" s="31"/>
      <c r="AJ11" s="20"/>
      <c r="AK11" s="18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20"/>
    </row>
    <row r="12" spans="1:48" ht="15">
      <c r="A12" s="2">
        <v>9</v>
      </c>
      <c r="B12" s="137"/>
      <c r="C12" s="175">
        <v>7</v>
      </c>
      <c r="D12" s="18"/>
      <c r="E12" s="19"/>
      <c r="F12" s="19"/>
      <c r="G12" s="20"/>
      <c r="H12" s="18"/>
      <c r="I12" s="19"/>
      <c r="J12" s="19"/>
      <c r="K12" s="19"/>
      <c r="L12" s="19"/>
      <c r="M12" s="20"/>
      <c r="N12" s="18"/>
      <c r="O12" s="19"/>
      <c r="P12" s="19"/>
      <c r="Q12" s="20"/>
      <c r="R12" s="18"/>
      <c r="S12" s="29"/>
      <c r="T12" s="19"/>
      <c r="U12" s="31"/>
      <c r="V12" s="31"/>
      <c r="W12" s="20"/>
      <c r="X12" s="21"/>
      <c r="Y12" s="21"/>
      <c r="Z12" s="18"/>
      <c r="AA12" s="19"/>
      <c r="AB12" s="19"/>
      <c r="AC12" s="19"/>
      <c r="AD12" s="19"/>
      <c r="AE12" s="19"/>
      <c r="AF12" s="19"/>
      <c r="AG12" s="19"/>
      <c r="AH12" s="31"/>
      <c r="AI12" s="31"/>
      <c r="AJ12" s="20"/>
      <c r="AK12" s="18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20"/>
    </row>
    <row r="13" spans="1:48" ht="15">
      <c r="A13" s="2">
        <v>10</v>
      </c>
      <c r="B13" s="137"/>
      <c r="C13" s="175" t="s">
        <v>100</v>
      </c>
      <c r="D13" s="18"/>
      <c r="E13" s="19"/>
      <c r="F13" s="19"/>
      <c r="G13" s="20"/>
      <c r="H13" s="18"/>
      <c r="I13" s="19"/>
      <c r="J13" s="19"/>
      <c r="K13" s="19"/>
      <c r="L13" s="19"/>
      <c r="M13" s="20"/>
      <c r="N13" s="18"/>
      <c r="O13" s="19"/>
      <c r="P13" s="19"/>
      <c r="Q13" s="20"/>
      <c r="R13" s="18"/>
      <c r="S13" s="29"/>
      <c r="T13" s="19"/>
      <c r="U13" s="31"/>
      <c r="V13" s="31"/>
      <c r="W13" s="20"/>
      <c r="X13" s="21"/>
      <c r="Y13" s="21"/>
      <c r="Z13" s="18"/>
      <c r="AA13" s="19"/>
      <c r="AB13" s="19"/>
      <c r="AC13" s="19"/>
      <c r="AD13" s="19"/>
      <c r="AE13" s="19"/>
      <c r="AF13" s="19"/>
      <c r="AG13" s="19"/>
      <c r="AH13" s="31"/>
      <c r="AI13" s="31"/>
      <c r="AJ13" s="20"/>
      <c r="AK13" s="18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20"/>
    </row>
    <row r="14" spans="1:48" ht="15">
      <c r="A14" s="2">
        <v>11</v>
      </c>
      <c r="B14" s="137"/>
      <c r="C14" s="175" t="s">
        <v>145</v>
      </c>
      <c r="D14" s="18"/>
      <c r="E14" s="19"/>
      <c r="F14" s="19"/>
      <c r="G14" s="20"/>
      <c r="H14" s="18"/>
      <c r="I14" s="19"/>
      <c r="J14" s="19"/>
      <c r="K14" s="19"/>
      <c r="L14" s="19"/>
      <c r="M14" s="20"/>
      <c r="N14" s="18"/>
      <c r="O14" s="19"/>
      <c r="P14" s="19"/>
      <c r="Q14" s="20"/>
      <c r="R14" s="18"/>
      <c r="S14" s="29"/>
      <c r="T14" s="19"/>
      <c r="U14" s="31"/>
      <c r="V14" s="31"/>
      <c r="W14" s="20"/>
      <c r="X14" s="21"/>
      <c r="Y14" s="21"/>
      <c r="Z14" s="18"/>
      <c r="AA14" s="19"/>
      <c r="AB14" s="19"/>
      <c r="AC14" s="19"/>
      <c r="AD14" s="19"/>
      <c r="AE14" s="19"/>
      <c r="AF14" s="19"/>
      <c r="AG14" s="19"/>
      <c r="AH14" s="31"/>
      <c r="AI14" s="31"/>
      <c r="AJ14" s="20"/>
      <c r="AK14" s="18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20"/>
    </row>
    <row r="15" spans="1:48" ht="15">
      <c r="A15" s="2"/>
      <c r="B15" s="137"/>
      <c r="C15" s="175" t="s">
        <v>96</v>
      </c>
      <c r="D15" s="18"/>
      <c r="E15" s="19"/>
      <c r="F15" s="19"/>
      <c r="G15" s="20"/>
      <c r="H15" s="18"/>
      <c r="I15" s="19"/>
      <c r="J15" s="19"/>
      <c r="K15" s="19"/>
      <c r="L15" s="19"/>
      <c r="M15" s="20"/>
      <c r="N15" s="18"/>
      <c r="O15" s="19"/>
      <c r="P15" s="19"/>
      <c r="Q15" s="20"/>
      <c r="R15" s="18"/>
      <c r="S15" s="29"/>
      <c r="T15" s="19"/>
      <c r="U15" s="31"/>
      <c r="V15" s="31"/>
      <c r="W15" s="20"/>
      <c r="X15" s="21"/>
      <c r="Y15" s="21"/>
      <c r="Z15" s="18"/>
      <c r="AA15" s="19"/>
      <c r="AB15" s="19"/>
      <c r="AC15" s="19"/>
      <c r="AD15" s="19"/>
      <c r="AE15" s="19"/>
      <c r="AF15" s="19"/>
      <c r="AG15" s="19"/>
      <c r="AH15" s="31"/>
      <c r="AI15" s="31"/>
      <c r="AJ15" s="20"/>
      <c r="AK15" s="18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20"/>
    </row>
    <row r="16" spans="1:48" ht="15">
      <c r="A16" s="2"/>
      <c r="B16" s="137"/>
      <c r="C16" s="175" t="s">
        <v>97</v>
      </c>
      <c r="D16" s="18"/>
      <c r="E16" s="19"/>
      <c r="F16" s="19"/>
      <c r="G16" s="20"/>
      <c r="H16" s="18"/>
      <c r="I16" s="19"/>
      <c r="J16" s="19"/>
      <c r="K16" s="19"/>
      <c r="L16" s="19"/>
      <c r="M16" s="20"/>
      <c r="N16" s="18"/>
      <c r="O16" s="19"/>
      <c r="P16" s="19"/>
      <c r="Q16" s="20"/>
      <c r="R16" s="18"/>
      <c r="S16" s="29"/>
      <c r="T16" s="19"/>
      <c r="U16" s="31"/>
      <c r="V16" s="31"/>
      <c r="W16" s="20"/>
      <c r="X16" s="21"/>
      <c r="Y16" s="21"/>
      <c r="Z16" s="18"/>
      <c r="AA16" s="19"/>
      <c r="AB16" s="19"/>
      <c r="AC16" s="19"/>
      <c r="AD16" s="19"/>
      <c r="AE16" s="19"/>
      <c r="AF16" s="19"/>
      <c r="AG16" s="19"/>
      <c r="AH16" s="31"/>
      <c r="AI16" s="31"/>
      <c r="AJ16" s="20"/>
      <c r="AK16" s="18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20"/>
    </row>
    <row r="17" spans="1:48" ht="15">
      <c r="A17" s="2"/>
      <c r="B17" s="137"/>
      <c r="C17" s="175" t="s">
        <v>98</v>
      </c>
      <c r="D17" s="18"/>
      <c r="E17" s="19"/>
      <c r="F17" s="19"/>
      <c r="G17" s="20"/>
      <c r="H17" s="18"/>
      <c r="I17" s="19"/>
      <c r="J17" s="19"/>
      <c r="K17" s="19"/>
      <c r="L17" s="19"/>
      <c r="M17" s="20"/>
      <c r="N17" s="18"/>
      <c r="O17" s="19"/>
      <c r="P17" s="19"/>
      <c r="Q17" s="20"/>
      <c r="R17" s="18"/>
      <c r="S17" s="29"/>
      <c r="T17" s="19"/>
      <c r="U17" s="31"/>
      <c r="V17" s="31"/>
      <c r="W17" s="20"/>
      <c r="X17" s="21"/>
      <c r="Y17" s="21"/>
      <c r="Z17" s="18"/>
      <c r="AA17" s="19"/>
      <c r="AB17" s="19"/>
      <c r="AC17" s="19"/>
      <c r="AD17" s="19"/>
      <c r="AE17" s="19"/>
      <c r="AF17" s="19"/>
      <c r="AG17" s="19"/>
      <c r="AH17" s="31"/>
      <c r="AI17" s="31"/>
      <c r="AJ17" s="20"/>
      <c r="AK17" s="18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20"/>
    </row>
    <row r="18" spans="1:48" ht="15">
      <c r="A18" s="2"/>
      <c r="B18" s="137"/>
      <c r="C18" s="175" t="s">
        <v>122</v>
      </c>
      <c r="D18" s="18"/>
      <c r="E18" s="19"/>
      <c r="F18" s="19"/>
      <c r="G18" s="20"/>
      <c r="H18" s="18"/>
      <c r="I18" s="19"/>
      <c r="J18" s="19"/>
      <c r="K18" s="19"/>
      <c r="L18" s="19"/>
      <c r="M18" s="20"/>
      <c r="N18" s="18"/>
      <c r="O18" s="19"/>
      <c r="P18" s="19"/>
      <c r="Q18" s="20"/>
      <c r="R18" s="18"/>
      <c r="S18" s="29"/>
      <c r="T18" s="19"/>
      <c r="U18" s="31"/>
      <c r="V18" s="31"/>
      <c r="W18" s="20"/>
      <c r="X18" s="21"/>
      <c r="Y18" s="21"/>
      <c r="Z18" s="18"/>
      <c r="AA18" s="19"/>
      <c r="AB18" s="19"/>
      <c r="AC18" s="19"/>
      <c r="AD18" s="19"/>
      <c r="AE18" s="19"/>
      <c r="AF18" s="19"/>
      <c r="AG18" s="19"/>
      <c r="AH18" s="31"/>
      <c r="AI18" s="31"/>
      <c r="AJ18" s="20"/>
      <c r="AK18" s="18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20"/>
    </row>
    <row r="19" spans="1:48" ht="15">
      <c r="A19" s="2">
        <v>12</v>
      </c>
      <c r="B19" s="115"/>
      <c r="C19" s="175" t="s">
        <v>103</v>
      </c>
      <c r="D19" s="18"/>
      <c r="E19" s="19"/>
      <c r="F19" s="19"/>
      <c r="G19" s="20"/>
      <c r="H19" s="18"/>
      <c r="I19" s="19"/>
      <c r="J19" s="19"/>
      <c r="K19" s="19"/>
      <c r="L19" s="19"/>
      <c r="M19" s="20"/>
      <c r="N19" s="18"/>
      <c r="O19" s="19"/>
      <c r="P19" s="19"/>
      <c r="Q19" s="20"/>
      <c r="R19" s="18"/>
      <c r="S19" s="29"/>
      <c r="T19" s="19"/>
      <c r="U19" s="31"/>
      <c r="V19" s="31"/>
      <c r="W19" s="20"/>
      <c r="X19" s="21"/>
      <c r="Y19" s="21"/>
      <c r="Z19" s="18"/>
      <c r="AA19" s="19"/>
      <c r="AB19" s="19"/>
      <c r="AC19" s="19"/>
      <c r="AD19" s="19"/>
      <c r="AE19" s="19"/>
      <c r="AF19" s="19"/>
      <c r="AG19" s="19"/>
      <c r="AH19" s="31"/>
      <c r="AI19" s="31"/>
      <c r="AJ19" s="20"/>
      <c r="AK19" s="18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20"/>
    </row>
  </sheetData>
  <sheetProtection/>
  <mergeCells count="6">
    <mergeCell ref="AK1:AV1"/>
    <mergeCell ref="D1:G1"/>
    <mergeCell ref="H1:M1"/>
    <mergeCell ref="N1:Q1"/>
    <mergeCell ref="R1:W1"/>
    <mergeCell ref="Z1:AJ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15"/>
  <sheetViews>
    <sheetView zoomScalePageLayoutView="0" workbookViewId="0" topLeftCell="A10">
      <selection activeCell="Q13" sqref="Q13"/>
    </sheetView>
  </sheetViews>
  <sheetFormatPr defaultColWidth="9.140625" defaultRowHeight="15"/>
  <cols>
    <col min="1" max="1" width="4.00390625" style="0" customWidth="1"/>
    <col min="2" max="2" width="23.421875" style="0" customWidth="1"/>
    <col min="3" max="3" width="12.28125" style="0" customWidth="1"/>
    <col min="4" max="4" width="3.28125" style="0" customWidth="1"/>
    <col min="5" max="5" width="3.140625" style="0" customWidth="1"/>
    <col min="6" max="6" width="3.57421875" style="0" customWidth="1"/>
    <col min="7" max="7" width="3.421875" style="0" customWidth="1"/>
    <col min="8" max="8" width="3.140625" style="0" customWidth="1"/>
    <col min="9" max="9" width="3.00390625" style="0" customWidth="1"/>
    <col min="10" max="10" width="2.8515625" style="0" customWidth="1"/>
    <col min="11" max="11" width="2.7109375" style="0" customWidth="1"/>
    <col min="12" max="12" width="2.57421875" style="0" customWidth="1"/>
    <col min="13" max="13" width="4.57421875" style="0" customWidth="1"/>
    <col min="14" max="14" width="4.8515625" style="0" customWidth="1"/>
    <col min="15" max="15" width="4.57421875" style="0" customWidth="1"/>
    <col min="16" max="16" width="3.421875" style="0" customWidth="1"/>
    <col min="17" max="17" width="3.57421875" style="0" customWidth="1"/>
    <col min="18" max="18" width="4.140625" style="0" customWidth="1"/>
    <col min="19" max="19" width="4.28125" style="0" customWidth="1"/>
    <col min="20" max="22" width="3.421875" style="0" customWidth="1"/>
    <col min="23" max="23" width="4.140625" style="0" customWidth="1"/>
    <col min="24" max="24" width="5.140625" style="0" customWidth="1"/>
    <col min="25" max="25" width="3.421875" style="0" customWidth="1"/>
    <col min="26" max="27" width="3.7109375" style="0" customWidth="1"/>
    <col min="28" max="28" width="3.421875" style="0" customWidth="1"/>
    <col min="29" max="30" width="3.8515625" style="0" customWidth="1"/>
    <col min="31" max="31" width="3.57421875" style="0" customWidth="1"/>
    <col min="32" max="32" width="4.140625" style="0" customWidth="1"/>
    <col min="33" max="34" width="3.57421875" style="0" customWidth="1"/>
    <col min="35" max="35" width="5.00390625" style="0" customWidth="1"/>
    <col min="36" max="36" width="3.421875" style="0" customWidth="1"/>
    <col min="37" max="37" width="4.28125" style="0" customWidth="1"/>
    <col min="38" max="39" width="3.28125" style="0" customWidth="1"/>
    <col min="40" max="40" width="5.00390625" style="0" customWidth="1"/>
    <col min="41" max="41" width="3.00390625" style="0" customWidth="1"/>
    <col min="42" max="42" width="3.140625" style="0" customWidth="1"/>
    <col min="43" max="43" width="4.140625" style="0" customWidth="1"/>
    <col min="44" max="45" width="3.28125" style="0" customWidth="1"/>
    <col min="46" max="46" width="4.421875" style="0" customWidth="1"/>
    <col min="47" max="47" width="3.57421875" style="0" customWidth="1"/>
    <col min="48" max="48" width="3.7109375" style="0" customWidth="1"/>
  </cols>
  <sheetData>
    <row r="1" spans="4:48" ht="43.5" customHeight="1" thickBot="1">
      <c r="D1" s="259" t="s">
        <v>11</v>
      </c>
      <c r="E1" s="260"/>
      <c r="F1" s="260"/>
      <c r="G1" s="261"/>
      <c r="H1" s="259" t="s">
        <v>13</v>
      </c>
      <c r="I1" s="260"/>
      <c r="J1" s="260"/>
      <c r="K1" s="260"/>
      <c r="L1" s="260"/>
      <c r="M1" s="261"/>
      <c r="N1" s="277" t="s">
        <v>31</v>
      </c>
      <c r="O1" s="278"/>
      <c r="P1" s="278"/>
      <c r="Q1" s="279"/>
      <c r="R1" s="259" t="s">
        <v>27</v>
      </c>
      <c r="S1" s="260"/>
      <c r="T1" s="270"/>
      <c r="U1" s="270"/>
      <c r="V1" s="270"/>
      <c r="W1" s="271"/>
      <c r="X1" s="11" t="s">
        <v>35</v>
      </c>
      <c r="Y1" s="11" t="s">
        <v>38</v>
      </c>
      <c r="Z1" s="265" t="s">
        <v>361</v>
      </c>
      <c r="AA1" s="266"/>
      <c r="AB1" s="266"/>
      <c r="AC1" s="266"/>
      <c r="AD1" s="266"/>
      <c r="AE1" s="266"/>
      <c r="AF1" s="266"/>
      <c r="AG1" s="266"/>
      <c r="AH1" s="266"/>
      <c r="AI1" s="266"/>
      <c r="AJ1" s="266"/>
      <c r="AK1" s="265" t="s">
        <v>49</v>
      </c>
      <c r="AL1" s="266"/>
      <c r="AM1" s="266"/>
      <c r="AN1" s="266"/>
      <c r="AO1" s="266"/>
      <c r="AP1" s="266"/>
      <c r="AQ1" s="266"/>
      <c r="AR1" s="266"/>
      <c r="AS1" s="266"/>
      <c r="AT1" s="266"/>
      <c r="AU1" s="266"/>
      <c r="AV1" s="267"/>
    </row>
    <row r="2" spans="2:48" ht="205.5" customHeight="1">
      <c r="B2" s="1" t="s">
        <v>12</v>
      </c>
      <c r="D2" s="4" t="s">
        <v>7</v>
      </c>
      <c r="E2" s="5" t="s">
        <v>8</v>
      </c>
      <c r="F2" s="5" t="s">
        <v>9</v>
      </c>
      <c r="G2" s="6" t="s">
        <v>10</v>
      </c>
      <c r="H2" s="4" t="s">
        <v>14</v>
      </c>
      <c r="I2" s="5" t="s">
        <v>8</v>
      </c>
      <c r="J2" s="5" t="s">
        <v>9</v>
      </c>
      <c r="K2" s="5" t="s">
        <v>10</v>
      </c>
      <c r="L2" s="5" t="s">
        <v>15</v>
      </c>
      <c r="M2" s="6" t="s">
        <v>16</v>
      </c>
      <c r="N2" s="4" t="s">
        <v>28</v>
      </c>
      <c r="O2" s="5" t="s">
        <v>28</v>
      </c>
      <c r="P2" s="7" t="s">
        <v>29</v>
      </c>
      <c r="Q2" s="6" t="s">
        <v>30</v>
      </c>
      <c r="R2" s="8" t="s">
        <v>68</v>
      </c>
      <c r="S2" s="8" t="s">
        <v>94</v>
      </c>
      <c r="T2" s="8" t="s">
        <v>80</v>
      </c>
      <c r="U2" s="8" t="s">
        <v>71</v>
      </c>
      <c r="V2" s="8" t="s">
        <v>88</v>
      </c>
      <c r="W2" s="80" t="s">
        <v>81</v>
      </c>
      <c r="X2" s="9" t="s">
        <v>36</v>
      </c>
      <c r="Y2" s="10" t="s">
        <v>45</v>
      </c>
      <c r="Z2" s="4" t="s">
        <v>46</v>
      </c>
      <c r="AA2" s="4" t="s">
        <v>46</v>
      </c>
      <c r="AB2" s="4" t="s">
        <v>46</v>
      </c>
      <c r="AC2" s="5" t="s">
        <v>47</v>
      </c>
      <c r="AD2" s="5" t="s">
        <v>47</v>
      </c>
      <c r="AE2" s="5" t="s">
        <v>47</v>
      </c>
      <c r="AF2" s="5" t="s">
        <v>48</v>
      </c>
      <c r="AG2" s="5" t="s">
        <v>48</v>
      </c>
      <c r="AH2" s="6" t="s">
        <v>48</v>
      </c>
      <c r="AI2" s="7" t="s">
        <v>55</v>
      </c>
      <c r="AJ2" s="7" t="s">
        <v>55</v>
      </c>
      <c r="AK2" s="4" t="s">
        <v>50</v>
      </c>
      <c r="AL2" s="5" t="s">
        <v>52</v>
      </c>
      <c r="AM2" s="5" t="s">
        <v>52</v>
      </c>
      <c r="AN2" s="5" t="s">
        <v>53</v>
      </c>
      <c r="AO2" s="5" t="s">
        <v>53</v>
      </c>
      <c r="AP2" s="5" t="s">
        <v>53</v>
      </c>
      <c r="AQ2" s="5" t="s">
        <v>54</v>
      </c>
      <c r="AR2" s="5" t="s">
        <v>54</v>
      </c>
      <c r="AS2" s="5" t="s">
        <v>54</v>
      </c>
      <c r="AT2" s="5" t="s">
        <v>55</v>
      </c>
      <c r="AU2" s="5" t="s">
        <v>55</v>
      </c>
      <c r="AV2" s="6" t="s">
        <v>56</v>
      </c>
    </row>
    <row r="3" spans="1:48" ht="15.75" thickBot="1">
      <c r="A3" t="s">
        <v>0</v>
      </c>
      <c r="B3" t="s">
        <v>1</v>
      </c>
      <c r="C3" t="s">
        <v>2</v>
      </c>
      <c r="D3" s="13" t="s">
        <v>3</v>
      </c>
      <c r="E3" s="13" t="s">
        <v>4</v>
      </c>
      <c r="F3" s="13" t="s">
        <v>5</v>
      </c>
      <c r="G3" s="13" t="s">
        <v>6</v>
      </c>
      <c r="H3" s="13" t="s">
        <v>17</v>
      </c>
      <c r="I3" s="13" t="s">
        <v>18</v>
      </c>
      <c r="J3" s="13" t="s">
        <v>19</v>
      </c>
      <c r="K3" s="13" t="s">
        <v>20</v>
      </c>
      <c r="L3" s="13" t="s">
        <v>21</v>
      </c>
      <c r="M3" s="13" t="s">
        <v>22</v>
      </c>
      <c r="N3" s="13" t="s">
        <v>23</v>
      </c>
      <c r="O3" s="13" t="s">
        <v>25</v>
      </c>
      <c r="P3" s="13" t="s">
        <v>24</v>
      </c>
      <c r="Q3" s="13" t="s">
        <v>26</v>
      </c>
      <c r="R3" s="13" t="s">
        <v>32</v>
      </c>
      <c r="S3" s="13" t="s">
        <v>67</v>
      </c>
      <c r="T3" s="13" t="s">
        <v>33</v>
      </c>
      <c r="U3" s="13" t="s">
        <v>34</v>
      </c>
      <c r="V3" s="13" t="s">
        <v>73</v>
      </c>
      <c r="W3" s="13"/>
      <c r="X3" s="14" t="s">
        <v>37</v>
      </c>
      <c r="Y3" s="13" t="s">
        <v>39</v>
      </c>
      <c r="Z3" s="13" t="s">
        <v>41</v>
      </c>
      <c r="AA3" s="13" t="s">
        <v>41</v>
      </c>
      <c r="AB3" s="13" t="s">
        <v>41</v>
      </c>
      <c r="AC3" s="13" t="s">
        <v>42</v>
      </c>
      <c r="AD3" s="13" t="s">
        <v>42</v>
      </c>
      <c r="AE3" s="13" t="s">
        <v>42</v>
      </c>
      <c r="AF3" s="13" t="s">
        <v>43</v>
      </c>
      <c r="AG3" s="13" t="s">
        <v>43</v>
      </c>
      <c r="AH3" s="13" t="s">
        <v>43</v>
      </c>
      <c r="AI3" s="13" t="s">
        <v>44</v>
      </c>
      <c r="AJ3" s="13" t="s">
        <v>44</v>
      </c>
      <c r="AK3" s="13" t="s">
        <v>51</v>
      </c>
      <c r="AL3" s="13" t="s">
        <v>51</v>
      </c>
      <c r="AM3" s="13" t="s">
        <v>51</v>
      </c>
      <c r="AN3" s="13" t="s">
        <v>57</v>
      </c>
      <c r="AO3" s="13" t="s">
        <v>57</v>
      </c>
      <c r="AP3" s="13" t="s">
        <v>57</v>
      </c>
      <c r="AQ3" s="13" t="s">
        <v>58</v>
      </c>
      <c r="AR3" s="13" t="s">
        <v>58</v>
      </c>
      <c r="AS3" s="13" t="s">
        <v>58</v>
      </c>
      <c r="AT3" s="13" t="s">
        <v>59</v>
      </c>
      <c r="AU3" s="13" t="s">
        <v>59</v>
      </c>
      <c r="AV3" s="13" t="s">
        <v>59</v>
      </c>
    </row>
    <row r="4" spans="1:49" ht="243.75" customHeight="1">
      <c r="A4" s="179">
        <v>1</v>
      </c>
      <c r="B4" s="180" t="s">
        <v>89</v>
      </c>
      <c r="C4" s="181" t="s">
        <v>90</v>
      </c>
      <c r="D4" s="78">
        <v>12</v>
      </c>
      <c r="E4" s="70"/>
      <c r="F4" s="70" t="s">
        <v>65</v>
      </c>
      <c r="G4" s="71">
        <v>0</v>
      </c>
      <c r="H4" s="69" t="s">
        <v>65</v>
      </c>
      <c r="I4" s="76">
        <v>8</v>
      </c>
      <c r="J4" s="70" t="s">
        <v>65</v>
      </c>
      <c r="K4" s="70" t="s">
        <v>65</v>
      </c>
      <c r="L4" s="70" t="s">
        <v>65</v>
      </c>
      <c r="M4" s="71" t="s">
        <v>65</v>
      </c>
      <c r="N4" s="78" t="s">
        <v>93</v>
      </c>
      <c r="O4" s="70">
        <v>0</v>
      </c>
      <c r="P4" s="70"/>
      <c r="Q4" s="71">
        <v>0</v>
      </c>
      <c r="R4" s="78">
        <v>96</v>
      </c>
      <c r="S4" s="79">
        <v>9</v>
      </c>
      <c r="T4" s="70">
        <v>0</v>
      </c>
      <c r="U4" s="73">
        <v>0</v>
      </c>
      <c r="V4" s="73">
        <v>0</v>
      </c>
      <c r="W4" s="77">
        <v>105</v>
      </c>
      <c r="X4" s="74">
        <v>0</v>
      </c>
      <c r="Y4" s="81">
        <v>14</v>
      </c>
      <c r="Z4" s="69">
        <v>0</v>
      </c>
      <c r="AA4" s="70">
        <v>0</v>
      </c>
      <c r="AB4" s="70">
        <v>0</v>
      </c>
      <c r="AC4" s="70">
        <v>0</v>
      </c>
      <c r="AD4" s="70">
        <v>0</v>
      </c>
      <c r="AE4" s="70">
        <v>0</v>
      </c>
      <c r="AF4" s="76">
        <v>1</v>
      </c>
      <c r="AG4" s="70">
        <v>0</v>
      </c>
      <c r="AH4" s="73">
        <v>0</v>
      </c>
      <c r="AI4" s="73">
        <v>0</v>
      </c>
      <c r="AJ4" s="71">
        <v>0</v>
      </c>
      <c r="AK4" s="69">
        <v>0</v>
      </c>
      <c r="AL4" s="70">
        <v>0</v>
      </c>
      <c r="AM4" s="70">
        <v>0</v>
      </c>
      <c r="AN4" s="70">
        <v>0</v>
      </c>
      <c r="AO4" s="70">
        <v>0</v>
      </c>
      <c r="AP4" s="70">
        <v>0</v>
      </c>
      <c r="AQ4" s="70">
        <v>0</v>
      </c>
      <c r="AR4" s="70">
        <v>0</v>
      </c>
      <c r="AS4" s="70">
        <v>0</v>
      </c>
      <c r="AT4" s="70"/>
      <c r="AU4" s="70">
        <v>0</v>
      </c>
      <c r="AV4" s="71">
        <v>0</v>
      </c>
      <c r="AW4" s="84"/>
    </row>
    <row r="5" spans="1:48" ht="44.25" customHeight="1">
      <c r="A5" s="178"/>
      <c r="B5" s="25" t="s">
        <v>75</v>
      </c>
      <c r="C5" s="182">
        <f>SUM(D5:AV5)</f>
        <v>46.5</v>
      </c>
      <c r="D5" s="43">
        <v>12</v>
      </c>
      <c r="E5" s="58"/>
      <c r="F5" s="58"/>
      <c r="G5" s="59" t="s">
        <v>91</v>
      </c>
      <c r="H5" s="57" t="s">
        <v>91</v>
      </c>
      <c r="I5" s="42">
        <v>8</v>
      </c>
      <c r="J5" s="58" t="s">
        <v>91</v>
      </c>
      <c r="K5" s="58"/>
      <c r="L5" s="58" t="s">
        <v>91</v>
      </c>
      <c r="M5" s="66" t="s">
        <v>91</v>
      </c>
      <c r="N5" s="86">
        <v>2</v>
      </c>
      <c r="O5" s="63" t="s">
        <v>91</v>
      </c>
      <c r="P5" s="58"/>
      <c r="Q5" s="59" t="s">
        <v>91</v>
      </c>
      <c r="R5" s="43"/>
      <c r="S5" s="44" t="s">
        <v>92</v>
      </c>
      <c r="T5" s="58" t="s">
        <v>91</v>
      </c>
      <c r="U5" s="61" t="s">
        <v>91</v>
      </c>
      <c r="V5" s="61" t="s">
        <v>91</v>
      </c>
      <c r="W5" s="41">
        <v>15</v>
      </c>
      <c r="X5" s="62" t="s">
        <v>92</v>
      </c>
      <c r="Y5" s="48">
        <v>9</v>
      </c>
      <c r="Z5" s="57" t="s">
        <v>91</v>
      </c>
      <c r="AA5" s="58" t="s">
        <v>91</v>
      </c>
      <c r="AB5" s="58" t="s">
        <v>91</v>
      </c>
      <c r="AC5" s="58" t="s">
        <v>91</v>
      </c>
      <c r="AD5" s="58" t="s">
        <v>91</v>
      </c>
      <c r="AE5" s="58" t="s">
        <v>91</v>
      </c>
      <c r="AF5" s="53">
        <v>0.5</v>
      </c>
      <c r="AG5" s="63" t="s">
        <v>91</v>
      </c>
      <c r="AH5" s="64" t="s">
        <v>91</v>
      </c>
      <c r="AI5" s="65" t="s">
        <v>91</v>
      </c>
      <c r="AJ5" s="66" t="s">
        <v>91</v>
      </c>
      <c r="AK5" s="67" t="s">
        <v>91</v>
      </c>
      <c r="AL5" s="58" t="s">
        <v>91</v>
      </c>
      <c r="AM5" s="58" t="s">
        <v>91</v>
      </c>
      <c r="AN5" s="63" t="s">
        <v>92</v>
      </c>
      <c r="AO5" s="58" t="s">
        <v>92</v>
      </c>
      <c r="AP5" s="58"/>
      <c r="AQ5" s="85" t="s">
        <v>92</v>
      </c>
      <c r="AR5" s="58" t="s">
        <v>91</v>
      </c>
      <c r="AS5" s="58" t="s">
        <v>91</v>
      </c>
      <c r="AT5" s="63"/>
      <c r="AU5" s="58" t="s">
        <v>91</v>
      </c>
      <c r="AV5" s="59"/>
    </row>
    <row r="6" spans="1:48" ht="15">
      <c r="A6" s="178"/>
      <c r="B6" s="2"/>
      <c r="C6" s="183"/>
      <c r="D6" s="18"/>
      <c r="E6" s="19"/>
      <c r="F6" s="19"/>
      <c r="G6" s="59"/>
      <c r="H6" s="57"/>
      <c r="I6" s="58"/>
      <c r="J6" s="58"/>
      <c r="K6" s="58"/>
      <c r="L6" s="58"/>
      <c r="M6" s="59"/>
      <c r="N6" s="57"/>
      <c r="O6" s="58"/>
      <c r="P6" s="58"/>
      <c r="Q6" s="59"/>
      <c r="R6" s="57"/>
      <c r="S6" s="60"/>
      <c r="T6" s="58"/>
      <c r="U6" s="61"/>
      <c r="V6" s="61"/>
      <c r="W6" s="59"/>
      <c r="X6" s="62"/>
      <c r="Y6" s="62"/>
      <c r="Z6" s="57"/>
      <c r="AA6" s="58"/>
      <c r="AB6" s="58"/>
      <c r="AC6" s="58"/>
      <c r="AD6" s="58"/>
      <c r="AE6" s="58"/>
      <c r="AF6" s="58"/>
      <c r="AG6" s="58"/>
      <c r="AH6" s="61"/>
      <c r="AI6" s="61"/>
      <c r="AJ6" s="59"/>
      <c r="AK6" s="57"/>
      <c r="AL6" s="58"/>
      <c r="AM6" s="58"/>
      <c r="AN6" s="58"/>
      <c r="AO6" s="58"/>
      <c r="AP6" s="58"/>
      <c r="AQ6" s="58"/>
      <c r="AR6" s="19"/>
      <c r="AS6" s="19"/>
      <c r="AT6" s="19"/>
      <c r="AU6" s="19"/>
      <c r="AV6" s="20"/>
    </row>
    <row r="7" spans="1:48" ht="15.75" thickBot="1">
      <c r="A7" s="178"/>
      <c r="B7" s="87"/>
      <c r="C7" s="184"/>
      <c r="D7" s="18"/>
      <c r="E7" s="19"/>
      <c r="F7" s="19"/>
      <c r="G7" s="59"/>
      <c r="H7" s="57"/>
      <c r="I7" s="58"/>
      <c r="J7" s="58"/>
      <c r="K7" s="58"/>
      <c r="L7" s="58"/>
      <c r="M7" s="59"/>
      <c r="N7" s="57"/>
      <c r="O7" s="58"/>
      <c r="P7" s="58"/>
      <c r="Q7" s="59"/>
      <c r="R7" s="57"/>
      <c r="S7" s="60"/>
      <c r="T7" s="58"/>
      <c r="U7" s="61"/>
      <c r="V7" s="61"/>
      <c r="W7" s="59"/>
      <c r="X7" s="62"/>
      <c r="Y7" s="62"/>
      <c r="Z7" s="57"/>
      <c r="AA7" s="58"/>
      <c r="AB7" s="58"/>
      <c r="AC7" s="58"/>
      <c r="AD7" s="58"/>
      <c r="AE7" s="58"/>
      <c r="AF7" s="58"/>
      <c r="AG7" s="58"/>
      <c r="AH7" s="61"/>
      <c r="AI7" s="61"/>
      <c r="AJ7" s="59"/>
      <c r="AK7" s="57"/>
      <c r="AL7" s="58"/>
      <c r="AM7" s="58"/>
      <c r="AN7" s="58"/>
      <c r="AO7" s="58"/>
      <c r="AP7" s="58"/>
      <c r="AQ7" s="58"/>
      <c r="AR7" s="19"/>
      <c r="AS7" s="19"/>
      <c r="AT7" s="19"/>
      <c r="AU7" s="19"/>
      <c r="AV7" s="20"/>
    </row>
    <row r="8" spans="1:3" ht="15.75">
      <c r="A8" s="118"/>
      <c r="B8" s="283" t="s">
        <v>95</v>
      </c>
      <c r="C8" s="89" t="s">
        <v>96</v>
      </c>
    </row>
    <row r="9" spans="1:3" ht="15.75">
      <c r="A9" s="118"/>
      <c r="B9" s="284"/>
      <c r="C9" s="90" t="s">
        <v>97</v>
      </c>
    </row>
    <row r="10" spans="1:3" ht="15.75">
      <c r="A10" s="118"/>
      <c r="B10" s="284"/>
      <c r="C10" s="90" t="s">
        <v>98</v>
      </c>
    </row>
    <row r="11" spans="1:3" ht="15.75">
      <c r="A11" s="118"/>
      <c r="B11" s="284"/>
      <c r="C11" s="90" t="s">
        <v>99</v>
      </c>
    </row>
    <row r="12" spans="1:3" ht="15.75">
      <c r="A12" s="118"/>
      <c r="B12" s="284"/>
      <c r="C12" s="90" t="s">
        <v>100</v>
      </c>
    </row>
    <row r="13" spans="1:3" ht="15.75">
      <c r="A13" s="118"/>
      <c r="B13" s="284"/>
      <c r="C13" s="90">
        <v>4</v>
      </c>
    </row>
    <row r="14" spans="1:3" ht="15.75">
      <c r="A14" s="118"/>
      <c r="B14" s="284"/>
      <c r="C14" s="90">
        <v>9</v>
      </c>
    </row>
    <row r="15" spans="1:3" ht="16.5" thickBot="1">
      <c r="A15" s="135"/>
      <c r="B15" s="285"/>
      <c r="C15" s="91">
        <v>10</v>
      </c>
    </row>
  </sheetData>
  <sheetProtection/>
  <mergeCells count="7">
    <mergeCell ref="Z1:AJ1"/>
    <mergeCell ref="AK1:AV1"/>
    <mergeCell ref="B8:B15"/>
    <mergeCell ref="D1:G1"/>
    <mergeCell ref="H1:M1"/>
    <mergeCell ref="N1:Q1"/>
    <mergeCell ref="R1:W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15"/>
  <sheetViews>
    <sheetView zoomScalePageLayoutView="0" workbookViewId="0" topLeftCell="A4">
      <selection activeCell="O6" sqref="O6"/>
    </sheetView>
  </sheetViews>
  <sheetFormatPr defaultColWidth="9.140625" defaultRowHeight="15"/>
  <cols>
    <col min="1" max="1" width="4.00390625" style="0" customWidth="1"/>
    <col min="2" max="2" width="23.421875" style="0" customWidth="1"/>
    <col min="3" max="3" width="12.28125" style="0" customWidth="1"/>
    <col min="4" max="4" width="3.28125" style="0" customWidth="1"/>
    <col min="5" max="5" width="3.140625" style="0" customWidth="1"/>
    <col min="6" max="6" width="3.57421875" style="0" customWidth="1"/>
    <col min="7" max="7" width="3.421875" style="0" customWidth="1"/>
    <col min="8" max="8" width="3.140625" style="0" customWidth="1"/>
    <col min="9" max="9" width="3.00390625" style="0" customWidth="1"/>
    <col min="10" max="10" width="2.8515625" style="0" customWidth="1"/>
    <col min="11" max="11" width="2.7109375" style="0" customWidth="1"/>
    <col min="12" max="12" width="2.57421875" style="0" customWidth="1"/>
    <col min="13" max="13" width="4.57421875" style="0" customWidth="1"/>
    <col min="14" max="14" width="4.8515625" style="0" customWidth="1"/>
    <col min="15" max="15" width="4.57421875" style="0" customWidth="1"/>
    <col min="16" max="16" width="3.421875" style="0" customWidth="1"/>
    <col min="17" max="17" width="3.57421875" style="0" customWidth="1"/>
    <col min="18" max="18" width="4.140625" style="0" customWidth="1"/>
    <col min="19" max="19" width="4.28125" style="0" customWidth="1"/>
    <col min="20" max="22" width="3.421875" style="0" customWidth="1"/>
    <col min="23" max="23" width="4.140625" style="0" customWidth="1"/>
    <col min="24" max="24" width="5.140625" style="0" customWidth="1"/>
    <col min="25" max="25" width="3.421875" style="0" customWidth="1"/>
    <col min="26" max="27" width="3.7109375" style="0" customWidth="1"/>
    <col min="28" max="28" width="3.421875" style="0" customWidth="1"/>
    <col min="29" max="30" width="3.8515625" style="0" customWidth="1"/>
    <col min="31" max="31" width="3.57421875" style="0" customWidth="1"/>
    <col min="32" max="32" width="4.140625" style="0" customWidth="1"/>
    <col min="33" max="34" width="3.57421875" style="0" customWidth="1"/>
    <col min="35" max="35" width="5.00390625" style="0" customWidth="1"/>
    <col min="36" max="36" width="3.421875" style="0" customWidth="1"/>
    <col min="37" max="37" width="4.28125" style="0" customWidth="1"/>
    <col min="38" max="39" width="3.28125" style="0" customWidth="1"/>
    <col min="40" max="40" width="5.00390625" style="0" customWidth="1"/>
    <col min="41" max="41" width="3.00390625" style="0" customWidth="1"/>
    <col min="42" max="42" width="3.140625" style="0" customWidth="1"/>
    <col min="43" max="43" width="4.140625" style="0" customWidth="1"/>
    <col min="44" max="45" width="3.28125" style="0" customWidth="1"/>
    <col min="46" max="46" width="4.421875" style="0" customWidth="1"/>
    <col min="47" max="47" width="3.57421875" style="0" customWidth="1"/>
    <col min="48" max="48" width="3.7109375" style="0" customWidth="1"/>
  </cols>
  <sheetData>
    <row r="1" spans="4:48" ht="43.5" customHeight="1" thickBot="1">
      <c r="D1" s="259" t="s">
        <v>11</v>
      </c>
      <c r="E1" s="260"/>
      <c r="F1" s="260"/>
      <c r="G1" s="261"/>
      <c r="H1" s="259" t="s">
        <v>13</v>
      </c>
      <c r="I1" s="260"/>
      <c r="J1" s="260"/>
      <c r="K1" s="260"/>
      <c r="L1" s="260"/>
      <c r="M1" s="261"/>
      <c r="N1" s="277" t="s">
        <v>31</v>
      </c>
      <c r="O1" s="278"/>
      <c r="P1" s="278"/>
      <c r="Q1" s="279"/>
      <c r="R1" s="259" t="s">
        <v>27</v>
      </c>
      <c r="S1" s="260"/>
      <c r="T1" s="270"/>
      <c r="U1" s="270"/>
      <c r="V1" s="270"/>
      <c r="W1" s="271"/>
      <c r="X1" s="11" t="s">
        <v>35</v>
      </c>
      <c r="Y1" s="11" t="s">
        <v>38</v>
      </c>
      <c r="Z1" s="265" t="s">
        <v>40</v>
      </c>
      <c r="AA1" s="266"/>
      <c r="AB1" s="266"/>
      <c r="AC1" s="266"/>
      <c r="AD1" s="266"/>
      <c r="AE1" s="266"/>
      <c r="AF1" s="266"/>
      <c r="AG1" s="266"/>
      <c r="AH1" s="266"/>
      <c r="AI1" s="266"/>
      <c r="AJ1" s="266"/>
      <c r="AK1" s="265" t="s">
        <v>49</v>
      </c>
      <c r="AL1" s="266"/>
      <c r="AM1" s="266"/>
      <c r="AN1" s="266"/>
      <c r="AO1" s="266"/>
      <c r="AP1" s="266"/>
      <c r="AQ1" s="266"/>
      <c r="AR1" s="266"/>
      <c r="AS1" s="266"/>
      <c r="AT1" s="266"/>
      <c r="AU1" s="266"/>
      <c r="AV1" s="267"/>
    </row>
    <row r="2" spans="2:48" ht="205.5" customHeight="1">
      <c r="B2" s="1" t="s">
        <v>12</v>
      </c>
      <c r="D2" s="4" t="s">
        <v>7</v>
      </c>
      <c r="E2" s="5" t="s">
        <v>8</v>
      </c>
      <c r="F2" s="5" t="s">
        <v>9</v>
      </c>
      <c r="G2" s="6" t="s">
        <v>10</v>
      </c>
      <c r="H2" s="4" t="s">
        <v>14</v>
      </c>
      <c r="I2" s="5" t="s">
        <v>8</v>
      </c>
      <c r="J2" s="5" t="s">
        <v>9</v>
      </c>
      <c r="K2" s="5" t="s">
        <v>10</v>
      </c>
      <c r="L2" s="5" t="s">
        <v>15</v>
      </c>
      <c r="M2" s="6" t="s">
        <v>16</v>
      </c>
      <c r="N2" s="4" t="s">
        <v>28</v>
      </c>
      <c r="O2" s="5" t="s">
        <v>28</v>
      </c>
      <c r="P2" s="7" t="s">
        <v>29</v>
      </c>
      <c r="Q2" s="6" t="s">
        <v>30</v>
      </c>
      <c r="R2" s="8" t="s">
        <v>68</v>
      </c>
      <c r="S2" s="8" t="s">
        <v>94</v>
      </c>
      <c r="T2" s="8" t="s">
        <v>80</v>
      </c>
      <c r="U2" s="8" t="s">
        <v>71</v>
      </c>
      <c r="V2" s="8" t="s">
        <v>88</v>
      </c>
      <c r="W2" s="80" t="s">
        <v>81</v>
      </c>
      <c r="X2" s="9" t="s">
        <v>36</v>
      </c>
      <c r="Y2" s="10" t="s">
        <v>45</v>
      </c>
      <c r="Z2" s="4" t="s">
        <v>46</v>
      </c>
      <c r="AA2" s="4" t="s">
        <v>46</v>
      </c>
      <c r="AB2" s="4" t="s">
        <v>46</v>
      </c>
      <c r="AC2" s="5" t="s">
        <v>47</v>
      </c>
      <c r="AD2" s="5" t="s">
        <v>47</v>
      </c>
      <c r="AE2" s="5" t="s">
        <v>47</v>
      </c>
      <c r="AF2" s="5" t="s">
        <v>48</v>
      </c>
      <c r="AG2" s="5" t="s">
        <v>48</v>
      </c>
      <c r="AH2" s="6" t="s">
        <v>48</v>
      </c>
      <c r="AI2" s="7" t="s">
        <v>55</v>
      </c>
      <c r="AJ2" s="7" t="s">
        <v>55</v>
      </c>
      <c r="AK2" s="4" t="s">
        <v>50</v>
      </c>
      <c r="AL2" s="5" t="s">
        <v>52</v>
      </c>
      <c r="AM2" s="5" t="s">
        <v>52</v>
      </c>
      <c r="AN2" s="5" t="s">
        <v>53</v>
      </c>
      <c r="AO2" s="5" t="s">
        <v>53</v>
      </c>
      <c r="AP2" s="5" t="s">
        <v>53</v>
      </c>
      <c r="AQ2" s="5" t="s">
        <v>54</v>
      </c>
      <c r="AR2" s="5" t="s">
        <v>54</v>
      </c>
      <c r="AS2" s="5" t="s">
        <v>54</v>
      </c>
      <c r="AT2" s="5" t="s">
        <v>55</v>
      </c>
      <c r="AU2" s="5" t="s">
        <v>55</v>
      </c>
      <c r="AV2" s="6" t="s">
        <v>56</v>
      </c>
    </row>
    <row r="3" spans="1:48" ht="15.75" thickBot="1">
      <c r="A3" t="s">
        <v>0</v>
      </c>
      <c r="B3" t="s">
        <v>1</v>
      </c>
      <c r="C3" t="s">
        <v>2</v>
      </c>
      <c r="D3" s="13" t="s">
        <v>3</v>
      </c>
      <c r="E3" s="13" t="s">
        <v>4</v>
      </c>
      <c r="F3" s="13" t="s">
        <v>5</v>
      </c>
      <c r="G3" s="13" t="s">
        <v>6</v>
      </c>
      <c r="H3" s="13" t="s">
        <v>17</v>
      </c>
      <c r="I3" s="13" t="s">
        <v>18</v>
      </c>
      <c r="J3" s="13" t="s">
        <v>19</v>
      </c>
      <c r="K3" s="13" t="s">
        <v>20</v>
      </c>
      <c r="L3" s="13" t="s">
        <v>21</v>
      </c>
      <c r="M3" s="13" t="s">
        <v>22</v>
      </c>
      <c r="N3" s="13" t="s">
        <v>23</v>
      </c>
      <c r="O3" s="13" t="s">
        <v>25</v>
      </c>
      <c r="P3" s="13" t="s">
        <v>24</v>
      </c>
      <c r="Q3" s="13" t="s">
        <v>26</v>
      </c>
      <c r="R3" s="13" t="s">
        <v>32</v>
      </c>
      <c r="S3" s="13" t="s">
        <v>67</v>
      </c>
      <c r="T3" s="13" t="s">
        <v>33</v>
      </c>
      <c r="U3" s="13" t="s">
        <v>34</v>
      </c>
      <c r="V3" s="13" t="s">
        <v>73</v>
      </c>
      <c r="W3" s="13"/>
      <c r="X3" s="14" t="s">
        <v>37</v>
      </c>
      <c r="Y3" s="13" t="s">
        <v>39</v>
      </c>
      <c r="Z3" s="13" t="s">
        <v>41</v>
      </c>
      <c r="AA3" s="13" t="s">
        <v>41</v>
      </c>
      <c r="AB3" s="13" t="s">
        <v>41</v>
      </c>
      <c r="AC3" s="13" t="s">
        <v>42</v>
      </c>
      <c r="AD3" s="13" t="s">
        <v>42</v>
      </c>
      <c r="AE3" s="13" t="s">
        <v>42</v>
      </c>
      <c r="AF3" s="13" t="s">
        <v>43</v>
      </c>
      <c r="AG3" s="13" t="s">
        <v>43</v>
      </c>
      <c r="AH3" s="13" t="s">
        <v>43</v>
      </c>
      <c r="AI3" s="13" t="s">
        <v>44</v>
      </c>
      <c r="AJ3" s="13" t="s">
        <v>44</v>
      </c>
      <c r="AK3" s="13" t="s">
        <v>51</v>
      </c>
      <c r="AL3" s="13" t="s">
        <v>51</v>
      </c>
      <c r="AM3" s="13" t="s">
        <v>51</v>
      </c>
      <c r="AN3" s="13" t="s">
        <v>57</v>
      </c>
      <c r="AO3" s="13" t="s">
        <v>57</v>
      </c>
      <c r="AP3" s="13" t="s">
        <v>57</v>
      </c>
      <c r="AQ3" s="13" t="s">
        <v>58</v>
      </c>
      <c r="AR3" s="13" t="s">
        <v>58</v>
      </c>
      <c r="AS3" s="13" t="s">
        <v>58</v>
      </c>
      <c r="AT3" s="13" t="s">
        <v>59</v>
      </c>
      <c r="AU3" s="13" t="s">
        <v>59</v>
      </c>
      <c r="AV3" s="13" t="s">
        <v>59</v>
      </c>
    </row>
    <row r="4" spans="1:49" ht="243.75" customHeight="1">
      <c r="A4" s="25">
        <v>1</v>
      </c>
      <c r="B4" s="68" t="s">
        <v>101</v>
      </c>
      <c r="C4" s="3" t="s">
        <v>102</v>
      </c>
      <c r="D4" s="69"/>
      <c r="E4" s="95" t="s">
        <v>105</v>
      </c>
      <c r="F4" s="93"/>
      <c r="G4" s="75"/>
      <c r="H4" s="92"/>
      <c r="I4" s="93"/>
      <c r="J4" s="95" t="s">
        <v>106</v>
      </c>
      <c r="K4" s="95" t="s">
        <v>107</v>
      </c>
      <c r="L4" s="93"/>
      <c r="M4" s="75"/>
      <c r="N4" s="94" t="s">
        <v>104</v>
      </c>
      <c r="O4" s="95" t="s">
        <v>362</v>
      </c>
      <c r="P4" s="95" t="s">
        <v>64</v>
      </c>
      <c r="Q4" s="75"/>
      <c r="R4" s="92"/>
      <c r="S4" s="96"/>
      <c r="T4" s="93"/>
      <c r="U4" s="97"/>
      <c r="V4" s="97"/>
      <c r="W4" s="75"/>
      <c r="X4" s="98"/>
      <c r="Y4" s="99" t="s">
        <v>108</v>
      </c>
      <c r="Z4" s="92"/>
      <c r="AA4" s="93"/>
      <c r="AB4" s="93"/>
      <c r="AC4" s="93"/>
      <c r="AD4" s="93"/>
      <c r="AE4" s="93"/>
      <c r="AF4" s="93"/>
      <c r="AG4" s="93"/>
      <c r="AH4" s="97"/>
      <c r="AI4" s="97"/>
      <c r="AJ4" s="75"/>
      <c r="AK4" s="92"/>
      <c r="AL4" s="93"/>
      <c r="AM4" s="93"/>
      <c r="AN4" s="93"/>
      <c r="AO4" s="93"/>
      <c r="AP4" s="93"/>
      <c r="AQ4" s="93"/>
      <c r="AR4" s="93"/>
      <c r="AS4" s="93"/>
      <c r="AT4" s="93"/>
      <c r="AU4" s="93"/>
      <c r="AV4" s="75"/>
      <c r="AW4" s="84"/>
    </row>
    <row r="5" spans="1:48" ht="44.25" customHeight="1">
      <c r="A5" s="2"/>
      <c r="B5" s="25" t="s">
        <v>75</v>
      </c>
      <c r="C5" s="56">
        <f>SUM(D5:AV5)</f>
        <v>34</v>
      </c>
      <c r="D5" s="57"/>
      <c r="E5" s="42">
        <v>7</v>
      </c>
      <c r="F5" s="58"/>
      <c r="G5" s="59"/>
      <c r="H5" s="57"/>
      <c r="I5" s="58"/>
      <c r="J5" s="42">
        <v>3</v>
      </c>
      <c r="K5" s="42">
        <v>3</v>
      </c>
      <c r="L5" s="58"/>
      <c r="M5" s="66"/>
      <c r="N5" s="82">
        <v>0</v>
      </c>
      <c r="O5" s="49">
        <v>1</v>
      </c>
      <c r="P5" s="42">
        <v>2</v>
      </c>
      <c r="Q5" s="59"/>
      <c r="R5" s="57"/>
      <c r="S5" s="60"/>
      <c r="T5" s="58"/>
      <c r="U5" s="61"/>
      <c r="V5" s="61"/>
      <c r="W5" s="59"/>
      <c r="X5" s="62"/>
      <c r="Y5" s="48">
        <v>18</v>
      </c>
      <c r="Z5" s="57"/>
      <c r="AA5" s="58"/>
      <c r="AB5" s="58"/>
      <c r="AC5" s="58"/>
      <c r="AD5" s="58"/>
      <c r="AE5" s="58"/>
      <c r="AF5" s="85"/>
      <c r="AG5" s="63"/>
      <c r="AH5" s="64"/>
      <c r="AI5" s="65"/>
      <c r="AJ5" s="66"/>
      <c r="AK5" s="67"/>
      <c r="AL5" s="58"/>
      <c r="AM5" s="58"/>
      <c r="AN5" s="63"/>
      <c r="AO5" s="58"/>
      <c r="AP5" s="58"/>
      <c r="AQ5" s="85"/>
      <c r="AR5" s="58"/>
      <c r="AS5" s="58"/>
      <c r="AT5" s="63"/>
      <c r="AU5" s="58"/>
      <c r="AV5" s="59"/>
    </row>
    <row r="6" spans="1:48" ht="15">
      <c r="A6" s="2"/>
      <c r="B6" s="2"/>
      <c r="C6" s="12"/>
      <c r="D6" s="18"/>
      <c r="E6" s="19"/>
      <c r="F6" s="19"/>
      <c r="G6" s="59"/>
      <c r="H6" s="57"/>
      <c r="I6" s="58"/>
      <c r="J6" s="58"/>
      <c r="K6" s="58"/>
      <c r="L6" s="58"/>
      <c r="M6" s="59"/>
      <c r="N6" s="57"/>
      <c r="O6" s="58"/>
      <c r="P6" s="58"/>
      <c r="Q6" s="59"/>
      <c r="R6" s="57"/>
      <c r="S6" s="60"/>
      <c r="T6" s="58"/>
      <c r="U6" s="61"/>
      <c r="V6" s="61"/>
      <c r="W6" s="59"/>
      <c r="X6" s="62"/>
      <c r="Y6" s="62"/>
      <c r="Z6" s="57"/>
      <c r="AA6" s="58"/>
      <c r="AB6" s="58"/>
      <c r="AC6" s="58"/>
      <c r="AD6" s="58"/>
      <c r="AE6" s="58"/>
      <c r="AF6" s="58"/>
      <c r="AG6" s="58"/>
      <c r="AH6" s="61"/>
      <c r="AI6" s="61"/>
      <c r="AJ6" s="59"/>
      <c r="AK6" s="57"/>
      <c r="AL6" s="58"/>
      <c r="AM6" s="58"/>
      <c r="AN6" s="58"/>
      <c r="AO6" s="58"/>
      <c r="AP6" s="58"/>
      <c r="AQ6" s="58"/>
      <c r="AR6" s="19"/>
      <c r="AS6" s="19"/>
      <c r="AT6" s="19"/>
      <c r="AU6" s="19"/>
      <c r="AV6" s="20"/>
    </row>
    <row r="7" spans="1:48" ht="15.75" thickBot="1">
      <c r="A7" s="2"/>
      <c r="B7" s="87"/>
      <c r="C7" s="88"/>
      <c r="D7" s="18"/>
      <c r="E7" s="19"/>
      <c r="F7" s="19"/>
      <c r="G7" s="59"/>
      <c r="H7" s="57"/>
      <c r="I7" s="58"/>
      <c r="J7" s="58"/>
      <c r="K7" s="58"/>
      <c r="L7" s="58"/>
      <c r="M7" s="59"/>
      <c r="N7" s="57"/>
      <c r="O7" s="58"/>
      <c r="P7" s="58"/>
      <c r="Q7" s="59"/>
      <c r="R7" s="57"/>
      <c r="S7" s="60"/>
      <c r="T7" s="58"/>
      <c r="U7" s="61"/>
      <c r="V7" s="61"/>
      <c r="W7" s="59"/>
      <c r="X7" s="62"/>
      <c r="Y7" s="62"/>
      <c r="Z7" s="57"/>
      <c r="AA7" s="58"/>
      <c r="AB7" s="58"/>
      <c r="AC7" s="58"/>
      <c r="AD7" s="58"/>
      <c r="AE7" s="58"/>
      <c r="AF7" s="58"/>
      <c r="AG7" s="58"/>
      <c r="AH7" s="61"/>
      <c r="AI7" s="61"/>
      <c r="AJ7" s="59"/>
      <c r="AK7" s="57"/>
      <c r="AL7" s="58"/>
      <c r="AM7" s="58"/>
      <c r="AN7" s="58"/>
      <c r="AO7" s="58"/>
      <c r="AP7" s="58"/>
      <c r="AQ7" s="58"/>
      <c r="AR7" s="19"/>
      <c r="AS7" s="19"/>
      <c r="AT7" s="19"/>
      <c r="AU7" s="19"/>
      <c r="AV7" s="20"/>
    </row>
    <row r="8" spans="2:3" ht="15.75">
      <c r="B8" s="283" t="s">
        <v>95</v>
      </c>
      <c r="C8" s="89">
        <v>4</v>
      </c>
    </row>
    <row r="9" spans="2:3" ht="15.75">
      <c r="B9" s="284"/>
      <c r="C9" s="90">
        <v>10</v>
      </c>
    </row>
    <row r="10" spans="2:3" ht="15.75">
      <c r="B10" s="284"/>
      <c r="C10" s="90" t="s">
        <v>103</v>
      </c>
    </row>
    <row r="11" spans="2:3" ht="15.75">
      <c r="B11" s="284"/>
      <c r="C11" s="90"/>
    </row>
    <row r="12" spans="2:3" ht="15.75">
      <c r="B12" s="284"/>
      <c r="C12" s="90"/>
    </row>
    <row r="13" spans="2:3" ht="15.75">
      <c r="B13" s="284"/>
      <c r="C13" s="90"/>
    </row>
    <row r="14" spans="2:3" ht="15.75">
      <c r="B14" s="284"/>
      <c r="C14" s="90"/>
    </row>
    <row r="15" spans="2:3" ht="16.5" thickBot="1">
      <c r="B15" s="285"/>
      <c r="C15" s="91"/>
    </row>
  </sheetData>
  <sheetProtection/>
  <mergeCells count="7">
    <mergeCell ref="Z1:AJ1"/>
    <mergeCell ref="AK1:AV1"/>
    <mergeCell ref="B8:B15"/>
    <mergeCell ref="D1:G1"/>
    <mergeCell ref="H1:M1"/>
    <mergeCell ref="N1:Q1"/>
    <mergeCell ref="R1:W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20"/>
  <sheetViews>
    <sheetView zoomScalePageLayoutView="0" workbookViewId="0" topLeftCell="C4">
      <selection activeCell="O5" sqref="O5"/>
    </sheetView>
  </sheetViews>
  <sheetFormatPr defaultColWidth="9.140625" defaultRowHeight="15"/>
  <cols>
    <col min="1" max="1" width="4.00390625" style="0" customWidth="1"/>
    <col min="2" max="2" width="23.421875" style="0" customWidth="1"/>
    <col min="3" max="3" width="12.28125" style="0" customWidth="1"/>
    <col min="4" max="4" width="3.28125" style="0" customWidth="1"/>
    <col min="5" max="5" width="3.140625" style="0" customWidth="1"/>
    <col min="6" max="6" width="3.57421875" style="0" customWidth="1"/>
    <col min="7" max="7" width="3.421875" style="0" customWidth="1"/>
    <col min="8" max="8" width="3.140625" style="0" customWidth="1"/>
    <col min="9" max="9" width="3.00390625" style="0" customWidth="1"/>
    <col min="10" max="10" width="2.8515625" style="0" customWidth="1"/>
    <col min="11" max="11" width="2.7109375" style="0" customWidth="1"/>
    <col min="12" max="12" width="2.57421875" style="0" customWidth="1"/>
    <col min="13" max="13" width="4.57421875" style="0" customWidth="1"/>
    <col min="14" max="14" width="4.8515625" style="0" customWidth="1"/>
    <col min="15" max="15" width="4.57421875" style="0" customWidth="1"/>
    <col min="16" max="16" width="3.421875" style="0" customWidth="1"/>
    <col min="17" max="17" width="3.57421875" style="0" customWidth="1"/>
    <col min="18" max="18" width="4.140625" style="0" customWidth="1"/>
    <col min="19" max="19" width="4.28125" style="0" customWidth="1"/>
    <col min="20" max="22" width="3.421875" style="0" customWidth="1"/>
    <col min="23" max="23" width="4.140625" style="0" customWidth="1"/>
    <col min="24" max="24" width="5.140625" style="0" customWidth="1"/>
    <col min="25" max="25" width="3.421875" style="0" customWidth="1"/>
    <col min="26" max="27" width="3.7109375" style="0" customWidth="1"/>
    <col min="28" max="28" width="3.421875" style="0" customWidth="1"/>
    <col min="29" max="30" width="3.8515625" style="0" customWidth="1"/>
    <col min="31" max="31" width="3.57421875" style="0" customWidth="1"/>
    <col min="32" max="32" width="4.140625" style="0" customWidth="1"/>
    <col min="33" max="34" width="3.57421875" style="0" customWidth="1"/>
    <col min="35" max="35" width="5.00390625" style="0" customWidth="1"/>
    <col min="36" max="36" width="3.421875" style="0" customWidth="1"/>
    <col min="37" max="37" width="4.28125" style="0" customWidth="1"/>
    <col min="38" max="39" width="3.28125" style="0" customWidth="1"/>
    <col min="40" max="40" width="5.00390625" style="0" customWidth="1"/>
    <col min="41" max="41" width="3.00390625" style="0" customWidth="1"/>
    <col min="42" max="42" width="3.140625" style="0" customWidth="1"/>
    <col min="43" max="43" width="4.140625" style="0" customWidth="1"/>
    <col min="44" max="45" width="3.28125" style="0" customWidth="1"/>
    <col min="46" max="46" width="4.421875" style="0" customWidth="1"/>
    <col min="47" max="47" width="3.57421875" style="0" customWidth="1"/>
    <col min="48" max="48" width="3.7109375" style="0" customWidth="1"/>
  </cols>
  <sheetData>
    <row r="1" spans="4:48" ht="43.5" customHeight="1" thickBot="1">
      <c r="D1" s="259" t="s">
        <v>11</v>
      </c>
      <c r="E1" s="260"/>
      <c r="F1" s="260"/>
      <c r="G1" s="261"/>
      <c r="H1" s="259" t="s">
        <v>13</v>
      </c>
      <c r="I1" s="260"/>
      <c r="J1" s="260"/>
      <c r="K1" s="260"/>
      <c r="L1" s="260"/>
      <c r="M1" s="261"/>
      <c r="N1" s="277" t="s">
        <v>31</v>
      </c>
      <c r="O1" s="278"/>
      <c r="P1" s="278"/>
      <c r="Q1" s="279"/>
      <c r="R1" s="259" t="s">
        <v>27</v>
      </c>
      <c r="S1" s="260"/>
      <c r="T1" s="270"/>
      <c r="U1" s="270"/>
      <c r="V1" s="270"/>
      <c r="W1" s="271"/>
      <c r="X1" s="11" t="s">
        <v>35</v>
      </c>
      <c r="Y1" s="11" t="s">
        <v>38</v>
      </c>
      <c r="Z1" s="265" t="s">
        <v>40</v>
      </c>
      <c r="AA1" s="266"/>
      <c r="AB1" s="266"/>
      <c r="AC1" s="266"/>
      <c r="AD1" s="266"/>
      <c r="AE1" s="266"/>
      <c r="AF1" s="266"/>
      <c r="AG1" s="266"/>
      <c r="AH1" s="266"/>
      <c r="AI1" s="266"/>
      <c r="AJ1" s="266"/>
      <c r="AK1" s="265" t="s">
        <v>49</v>
      </c>
      <c r="AL1" s="266"/>
      <c r="AM1" s="266"/>
      <c r="AN1" s="266"/>
      <c r="AO1" s="266"/>
      <c r="AP1" s="266"/>
      <c r="AQ1" s="266"/>
      <c r="AR1" s="266"/>
      <c r="AS1" s="266"/>
      <c r="AT1" s="266"/>
      <c r="AU1" s="266"/>
      <c r="AV1" s="267"/>
    </row>
    <row r="2" spans="2:48" ht="205.5" customHeight="1">
      <c r="B2" s="1" t="s">
        <v>12</v>
      </c>
      <c r="D2" s="4" t="s">
        <v>7</v>
      </c>
      <c r="E2" s="5" t="s">
        <v>8</v>
      </c>
      <c r="F2" s="5" t="s">
        <v>9</v>
      </c>
      <c r="G2" s="6" t="s">
        <v>10</v>
      </c>
      <c r="H2" s="4" t="s">
        <v>14</v>
      </c>
      <c r="I2" s="5" t="s">
        <v>8</v>
      </c>
      <c r="J2" s="5" t="s">
        <v>9</v>
      </c>
      <c r="K2" s="5" t="s">
        <v>10</v>
      </c>
      <c r="L2" s="5" t="s">
        <v>15</v>
      </c>
      <c r="M2" s="6" t="s">
        <v>16</v>
      </c>
      <c r="N2" s="4" t="s">
        <v>28</v>
      </c>
      <c r="O2" s="5" t="s">
        <v>28</v>
      </c>
      <c r="P2" s="7" t="s">
        <v>29</v>
      </c>
      <c r="Q2" s="6" t="s">
        <v>30</v>
      </c>
      <c r="R2" s="8" t="s">
        <v>68</v>
      </c>
      <c r="S2" s="8" t="s">
        <v>114</v>
      </c>
      <c r="T2" s="8" t="s">
        <v>80</v>
      </c>
      <c r="U2" s="8" t="s">
        <v>71</v>
      </c>
      <c r="V2" s="8" t="s">
        <v>88</v>
      </c>
      <c r="W2" s="80" t="s">
        <v>81</v>
      </c>
      <c r="X2" s="9" t="s">
        <v>36</v>
      </c>
      <c r="Y2" s="10" t="s">
        <v>45</v>
      </c>
      <c r="Z2" s="4" t="s">
        <v>46</v>
      </c>
      <c r="AA2" s="4" t="s">
        <v>46</v>
      </c>
      <c r="AB2" s="4" t="s">
        <v>46</v>
      </c>
      <c r="AC2" s="5" t="s">
        <v>47</v>
      </c>
      <c r="AD2" s="5" t="s">
        <v>47</v>
      </c>
      <c r="AE2" s="5" t="s">
        <v>47</v>
      </c>
      <c r="AF2" s="5" t="s">
        <v>48</v>
      </c>
      <c r="AG2" s="5" t="s">
        <v>48</v>
      </c>
      <c r="AH2" s="6" t="s">
        <v>48</v>
      </c>
      <c r="AI2" s="7" t="s">
        <v>55</v>
      </c>
      <c r="AJ2" s="7" t="s">
        <v>55</v>
      </c>
      <c r="AK2" s="4" t="s">
        <v>50</v>
      </c>
      <c r="AL2" s="5" t="s">
        <v>52</v>
      </c>
      <c r="AM2" s="5" t="s">
        <v>52</v>
      </c>
      <c r="AN2" s="5" t="s">
        <v>53</v>
      </c>
      <c r="AO2" s="5" t="s">
        <v>53</v>
      </c>
      <c r="AP2" s="5" t="s">
        <v>53</v>
      </c>
      <c r="AQ2" s="5" t="s">
        <v>54</v>
      </c>
      <c r="AR2" s="5" t="s">
        <v>54</v>
      </c>
      <c r="AS2" s="5" t="s">
        <v>54</v>
      </c>
      <c r="AT2" s="5" t="s">
        <v>55</v>
      </c>
      <c r="AU2" s="5" t="s">
        <v>55</v>
      </c>
      <c r="AV2" s="6" t="s">
        <v>56</v>
      </c>
    </row>
    <row r="3" spans="1:48" ht="15.75" thickBot="1">
      <c r="A3" t="s">
        <v>0</v>
      </c>
      <c r="B3" t="s">
        <v>1</v>
      </c>
      <c r="C3" t="s">
        <v>2</v>
      </c>
      <c r="D3" s="13" t="s">
        <v>3</v>
      </c>
      <c r="E3" s="13" t="s">
        <v>4</v>
      </c>
      <c r="F3" s="13" t="s">
        <v>5</v>
      </c>
      <c r="G3" s="13" t="s">
        <v>6</v>
      </c>
      <c r="H3" s="13" t="s">
        <v>17</v>
      </c>
      <c r="I3" s="13" t="s">
        <v>18</v>
      </c>
      <c r="J3" s="13" t="s">
        <v>19</v>
      </c>
      <c r="K3" s="13" t="s">
        <v>20</v>
      </c>
      <c r="L3" s="13" t="s">
        <v>21</v>
      </c>
      <c r="M3" s="13" t="s">
        <v>22</v>
      </c>
      <c r="N3" s="13" t="s">
        <v>23</v>
      </c>
      <c r="O3" s="13" t="s">
        <v>25</v>
      </c>
      <c r="P3" s="13" t="s">
        <v>24</v>
      </c>
      <c r="Q3" s="13" t="s">
        <v>26</v>
      </c>
      <c r="R3" s="13" t="s">
        <v>32</v>
      </c>
      <c r="S3" s="13" t="s">
        <v>67</v>
      </c>
      <c r="T3" s="13" t="s">
        <v>33</v>
      </c>
      <c r="U3" s="13" t="s">
        <v>34</v>
      </c>
      <c r="V3" s="13" t="s">
        <v>73</v>
      </c>
      <c r="W3" s="13"/>
      <c r="X3" s="14" t="s">
        <v>37</v>
      </c>
      <c r="Y3" s="13" t="s">
        <v>39</v>
      </c>
      <c r="Z3" s="13" t="s">
        <v>41</v>
      </c>
      <c r="AA3" s="13" t="s">
        <v>41</v>
      </c>
      <c r="AB3" s="13" t="s">
        <v>41</v>
      </c>
      <c r="AC3" s="13" t="s">
        <v>42</v>
      </c>
      <c r="AD3" s="13" t="s">
        <v>42</v>
      </c>
      <c r="AE3" s="13" t="s">
        <v>42</v>
      </c>
      <c r="AF3" s="13" t="s">
        <v>43</v>
      </c>
      <c r="AG3" s="13" t="s">
        <v>43</v>
      </c>
      <c r="AH3" s="13" t="s">
        <v>43</v>
      </c>
      <c r="AI3" s="13" t="s">
        <v>44</v>
      </c>
      <c r="AJ3" s="13" t="s">
        <v>44</v>
      </c>
      <c r="AK3" s="13" t="s">
        <v>51</v>
      </c>
      <c r="AL3" s="13" t="s">
        <v>51</v>
      </c>
      <c r="AM3" s="13" t="s">
        <v>51</v>
      </c>
      <c r="AN3" s="13" t="s">
        <v>57</v>
      </c>
      <c r="AO3" s="13" t="s">
        <v>57</v>
      </c>
      <c r="AP3" s="13" t="s">
        <v>57</v>
      </c>
      <c r="AQ3" s="13" t="s">
        <v>58</v>
      </c>
      <c r="AR3" s="13" t="s">
        <v>58</v>
      </c>
      <c r="AS3" s="13" t="s">
        <v>58</v>
      </c>
      <c r="AT3" s="13" t="s">
        <v>59</v>
      </c>
      <c r="AU3" s="13" t="s">
        <v>59</v>
      </c>
      <c r="AV3" s="13" t="s">
        <v>59</v>
      </c>
    </row>
    <row r="4" spans="1:49" ht="243.75" customHeight="1">
      <c r="A4" s="25">
        <v>1</v>
      </c>
      <c r="B4" s="68" t="s">
        <v>60</v>
      </c>
      <c r="C4" s="3" t="s">
        <v>109</v>
      </c>
      <c r="D4" s="69"/>
      <c r="E4" s="95" t="s">
        <v>110</v>
      </c>
      <c r="F4" s="93"/>
      <c r="G4" s="75"/>
      <c r="H4" s="92"/>
      <c r="I4" s="93"/>
      <c r="J4" s="93"/>
      <c r="K4" s="93"/>
      <c r="L4" s="93"/>
      <c r="M4" s="75"/>
      <c r="N4" s="94" t="s">
        <v>111</v>
      </c>
      <c r="O4" s="95" t="s">
        <v>112</v>
      </c>
      <c r="P4" s="95" t="s">
        <v>113</v>
      </c>
      <c r="Q4" s="75"/>
      <c r="R4" s="92"/>
      <c r="S4" s="104" t="s">
        <v>115</v>
      </c>
      <c r="T4" s="93"/>
      <c r="U4" s="97"/>
      <c r="V4" s="97"/>
      <c r="W4" s="75"/>
      <c r="X4" s="98"/>
      <c r="Y4" s="99" t="s">
        <v>116</v>
      </c>
      <c r="Z4" s="94" t="s">
        <v>117</v>
      </c>
      <c r="AA4" s="93"/>
      <c r="AB4" s="93"/>
      <c r="AC4" s="93"/>
      <c r="AD4" s="93"/>
      <c r="AE4" s="93"/>
      <c r="AF4" s="95">
        <v>4</v>
      </c>
      <c r="AG4" s="93"/>
      <c r="AH4" s="97"/>
      <c r="AI4" s="97"/>
      <c r="AJ4" s="75"/>
      <c r="AK4" s="92"/>
      <c r="AL4" s="93"/>
      <c r="AM4" s="93"/>
      <c r="AN4" s="93"/>
      <c r="AO4" s="93"/>
      <c r="AP4" s="93"/>
      <c r="AQ4" s="93"/>
      <c r="AR4" s="93"/>
      <c r="AS4" s="93"/>
      <c r="AT4" s="93"/>
      <c r="AU4" s="93"/>
      <c r="AV4" s="75"/>
      <c r="AW4" s="84"/>
    </row>
    <row r="5" spans="1:48" ht="44.25" customHeight="1">
      <c r="A5" s="2"/>
      <c r="B5" s="25" t="s">
        <v>75</v>
      </c>
      <c r="C5" s="56">
        <f>SUM(D5:AV5)</f>
        <v>18.5</v>
      </c>
      <c r="D5" s="57"/>
      <c r="E5" s="42">
        <v>7</v>
      </c>
      <c r="F5" s="58"/>
      <c r="G5" s="59"/>
      <c r="H5" s="57"/>
      <c r="I5" s="58"/>
      <c r="J5" s="58"/>
      <c r="K5" s="58"/>
      <c r="L5" s="58"/>
      <c r="M5" s="66"/>
      <c r="N5" s="82">
        <v>2</v>
      </c>
      <c r="O5" s="49"/>
      <c r="P5" s="42">
        <v>2</v>
      </c>
      <c r="Q5" s="59"/>
      <c r="R5" s="57"/>
      <c r="S5" s="44">
        <v>2</v>
      </c>
      <c r="T5" s="58"/>
      <c r="U5" s="61"/>
      <c r="V5" s="61"/>
      <c r="W5" s="59"/>
      <c r="X5" s="62"/>
      <c r="Y5" s="48">
        <v>3</v>
      </c>
      <c r="Z5" s="43">
        <v>0.5</v>
      </c>
      <c r="AA5" s="58"/>
      <c r="AB5" s="58"/>
      <c r="AC5" s="58"/>
      <c r="AD5" s="58"/>
      <c r="AE5" s="58"/>
      <c r="AF5" s="53">
        <v>2</v>
      </c>
      <c r="AG5" s="63"/>
      <c r="AH5" s="64"/>
      <c r="AI5" s="65"/>
      <c r="AJ5" s="66"/>
      <c r="AK5" s="67"/>
      <c r="AL5" s="58"/>
      <c r="AM5" s="58"/>
      <c r="AN5" s="63"/>
      <c r="AO5" s="58"/>
      <c r="AP5" s="58"/>
      <c r="AQ5" s="85"/>
      <c r="AR5" s="58"/>
      <c r="AS5" s="58"/>
      <c r="AT5" s="63"/>
      <c r="AU5" s="58"/>
      <c r="AV5" s="59"/>
    </row>
    <row r="6" spans="1:48" ht="15">
      <c r="A6" s="2"/>
      <c r="B6" s="2"/>
      <c r="C6" s="12"/>
      <c r="D6" s="18"/>
      <c r="E6" s="19"/>
      <c r="F6" s="19"/>
      <c r="G6" s="59"/>
      <c r="H6" s="57"/>
      <c r="I6" s="58"/>
      <c r="J6" s="58"/>
      <c r="K6" s="58"/>
      <c r="L6" s="58"/>
      <c r="M6" s="59"/>
      <c r="N6" s="57"/>
      <c r="O6" s="58"/>
      <c r="P6" s="58"/>
      <c r="Q6" s="59"/>
      <c r="R6" s="57"/>
      <c r="S6" s="60"/>
      <c r="T6" s="58"/>
      <c r="U6" s="61"/>
      <c r="V6" s="61"/>
      <c r="W6" s="59"/>
      <c r="X6" s="62"/>
      <c r="Y6" s="62"/>
      <c r="Z6" s="57"/>
      <c r="AA6" s="58"/>
      <c r="AB6" s="58"/>
      <c r="AC6" s="58"/>
      <c r="AD6" s="58"/>
      <c r="AE6" s="58"/>
      <c r="AF6" s="58"/>
      <c r="AG6" s="58"/>
      <c r="AH6" s="61"/>
      <c r="AI6" s="61"/>
      <c r="AJ6" s="59"/>
      <c r="AK6" s="57"/>
      <c r="AL6" s="58"/>
      <c r="AM6" s="58"/>
      <c r="AN6" s="58"/>
      <c r="AO6" s="58"/>
      <c r="AP6" s="58"/>
      <c r="AQ6" s="58"/>
      <c r="AR6" s="19"/>
      <c r="AS6" s="19"/>
      <c r="AT6" s="19"/>
      <c r="AU6" s="19"/>
      <c r="AV6" s="20"/>
    </row>
    <row r="7" spans="1:48" ht="15.75" thickBot="1">
      <c r="A7" s="2"/>
      <c r="B7" s="87"/>
      <c r="C7" s="88"/>
      <c r="D7" s="18"/>
      <c r="E7" s="19"/>
      <c r="F7" s="19"/>
      <c r="G7" s="59"/>
      <c r="H7" s="57"/>
      <c r="I7" s="58"/>
      <c r="J7" s="58"/>
      <c r="K7" s="58"/>
      <c r="L7" s="58"/>
      <c r="M7" s="59"/>
      <c r="N7" s="57"/>
      <c r="O7" s="58"/>
      <c r="P7" s="58"/>
      <c r="Q7" s="59"/>
      <c r="R7" s="57"/>
      <c r="S7" s="60"/>
      <c r="T7" s="58"/>
      <c r="U7" s="61"/>
      <c r="V7" s="61"/>
      <c r="W7" s="59"/>
      <c r="X7" s="62"/>
      <c r="Y7" s="62"/>
      <c r="Z7" s="57"/>
      <c r="AA7" s="58"/>
      <c r="AB7" s="58"/>
      <c r="AC7" s="58"/>
      <c r="AD7" s="58"/>
      <c r="AE7" s="58"/>
      <c r="AF7" s="58"/>
      <c r="AG7" s="58"/>
      <c r="AH7" s="61"/>
      <c r="AI7" s="61"/>
      <c r="AJ7" s="59"/>
      <c r="AK7" s="57"/>
      <c r="AL7" s="58"/>
      <c r="AM7" s="58"/>
      <c r="AN7" s="58"/>
      <c r="AO7" s="58"/>
      <c r="AP7" s="58"/>
      <c r="AQ7" s="58"/>
      <c r="AR7" s="19"/>
      <c r="AS7" s="19"/>
      <c r="AT7" s="19"/>
      <c r="AU7" s="19"/>
      <c r="AV7" s="20"/>
    </row>
    <row r="8" spans="1:48" ht="15.75">
      <c r="A8" s="100"/>
      <c r="B8" s="283" t="s">
        <v>95</v>
      </c>
      <c r="C8" s="89">
        <v>3.1</v>
      </c>
      <c r="D8" s="101"/>
      <c r="E8" s="101"/>
      <c r="F8" s="101"/>
      <c r="G8" s="102"/>
      <c r="H8" s="102"/>
      <c r="I8" s="102"/>
      <c r="J8" s="102"/>
      <c r="K8" s="102"/>
      <c r="L8" s="102"/>
      <c r="M8" s="102"/>
      <c r="N8" s="102"/>
      <c r="O8" s="102"/>
      <c r="P8" s="102"/>
      <c r="Q8" s="102"/>
      <c r="R8" s="102"/>
      <c r="S8" s="102"/>
      <c r="T8" s="102"/>
      <c r="U8" s="102"/>
      <c r="V8" s="102"/>
      <c r="W8" s="102"/>
      <c r="X8" s="102"/>
      <c r="Y8" s="102"/>
      <c r="Z8" s="102"/>
      <c r="AA8" s="102"/>
      <c r="AB8" s="102"/>
      <c r="AC8" s="102"/>
      <c r="AD8" s="102"/>
      <c r="AE8" s="102"/>
      <c r="AF8" s="102"/>
      <c r="AG8" s="102"/>
      <c r="AH8" s="102"/>
      <c r="AI8" s="102"/>
      <c r="AJ8" s="102"/>
      <c r="AK8" s="102"/>
      <c r="AL8" s="102"/>
      <c r="AM8" s="102"/>
      <c r="AN8" s="102"/>
      <c r="AO8" s="102"/>
      <c r="AP8" s="102"/>
      <c r="AQ8" s="102"/>
      <c r="AR8" s="101"/>
      <c r="AS8" s="101"/>
      <c r="AT8" s="101"/>
      <c r="AU8" s="101"/>
      <c r="AV8" s="101"/>
    </row>
    <row r="9" spans="1:48" ht="15.75">
      <c r="A9" s="100"/>
      <c r="B9" s="284"/>
      <c r="C9" s="90">
        <v>3.2</v>
      </c>
      <c r="D9" s="101"/>
      <c r="E9" s="101"/>
      <c r="F9" s="101"/>
      <c r="G9" s="102"/>
      <c r="H9" s="102"/>
      <c r="I9" s="102"/>
      <c r="J9" s="102"/>
      <c r="K9" s="102"/>
      <c r="L9" s="102"/>
      <c r="M9" s="102"/>
      <c r="N9" s="102"/>
      <c r="O9" s="102"/>
      <c r="P9" s="102"/>
      <c r="Q9" s="102"/>
      <c r="R9" s="102"/>
      <c r="S9" s="102"/>
      <c r="T9" s="102"/>
      <c r="U9" s="102"/>
      <c r="V9" s="102"/>
      <c r="W9" s="102"/>
      <c r="X9" s="102"/>
      <c r="Y9" s="102"/>
      <c r="Z9" s="102"/>
      <c r="AA9" s="102"/>
      <c r="AB9" s="102"/>
      <c r="AC9" s="102"/>
      <c r="AD9" s="102"/>
      <c r="AE9" s="102"/>
      <c r="AF9" s="102"/>
      <c r="AG9" s="102"/>
      <c r="AH9" s="102"/>
      <c r="AI9" s="102"/>
      <c r="AJ9" s="102"/>
      <c r="AK9" s="102"/>
      <c r="AL9" s="102"/>
      <c r="AM9" s="102"/>
      <c r="AN9" s="102"/>
      <c r="AO9" s="102"/>
      <c r="AP9" s="102"/>
      <c r="AQ9" s="102"/>
      <c r="AR9" s="101"/>
      <c r="AS9" s="101"/>
      <c r="AT9" s="101"/>
      <c r="AU9" s="101"/>
      <c r="AV9" s="101"/>
    </row>
    <row r="10" spans="1:48" ht="15.75">
      <c r="A10" s="100"/>
      <c r="B10" s="284"/>
      <c r="C10" s="90">
        <v>7</v>
      </c>
      <c r="D10" s="101"/>
      <c r="E10" s="101"/>
      <c r="F10" s="101"/>
      <c r="G10" s="102"/>
      <c r="H10" s="102"/>
      <c r="I10" s="102"/>
      <c r="J10" s="102"/>
      <c r="K10" s="102"/>
      <c r="L10" s="102"/>
      <c r="M10" s="102"/>
      <c r="N10" s="102"/>
      <c r="O10" s="102"/>
      <c r="P10" s="102"/>
      <c r="Q10" s="102"/>
      <c r="R10" s="102"/>
      <c r="S10" s="102"/>
      <c r="T10" s="102"/>
      <c r="U10" s="102"/>
      <c r="V10" s="102"/>
      <c r="W10" s="102"/>
      <c r="X10" s="102"/>
      <c r="Y10" s="102"/>
      <c r="Z10" s="102"/>
      <c r="AA10" s="102"/>
      <c r="AB10" s="102"/>
      <c r="AC10" s="102"/>
      <c r="AD10" s="102"/>
      <c r="AE10" s="102"/>
      <c r="AF10" s="102"/>
      <c r="AG10" s="102"/>
      <c r="AH10" s="102"/>
      <c r="AI10" s="102"/>
      <c r="AJ10" s="102"/>
      <c r="AK10" s="102"/>
      <c r="AL10" s="102"/>
      <c r="AM10" s="102"/>
      <c r="AN10" s="102"/>
      <c r="AO10" s="102"/>
      <c r="AP10" s="102"/>
      <c r="AQ10" s="102"/>
      <c r="AR10" s="101"/>
      <c r="AS10" s="101"/>
      <c r="AT10" s="101"/>
      <c r="AU10" s="101"/>
      <c r="AV10" s="101"/>
    </row>
    <row r="11" spans="1:48" ht="15.75">
      <c r="A11" s="100"/>
      <c r="B11" s="284"/>
      <c r="C11" s="90">
        <v>2.1</v>
      </c>
      <c r="D11" s="101"/>
      <c r="E11" s="101"/>
      <c r="F11" s="101"/>
      <c r="G11" s="102"/>
      <c r="H11" s="102"/>
      <c r="I11" s="102"/>
      <c r="J11" s="102"/>
      <c r="K11" s="102"/>
      <c r="L11" s="102"/>
      <c r="M11" s="102"/>
      <c r="N11" s="102"/>
      <c r="O11" s="102"/>
      <c r="P11" s="102"/>
      <c r="Q11" s="102"/>
      <c r="R11" s="102"/>
      <c r="S11" s="102"/>
      <c r="T11" s="102"/>
      <c r="U11" s="102"/>
      <c r="V11" s="102"/>
      <c r="W11" s="102"/>
      <c r="X11" s="102"/>
      <c r="Y11" s="102"/>
      <c r="Z11" s="102"/>
      <c r="AA11" s="102"/>
      <c r="AB11" s="102"/>
      <c r="AC11" s="102"/>
      <c r="AD11" s="102"/>
      <c r="AE11" s="102"/>
      <c r="AF11" s="102"/>
      <c r="AG11" s="102"/>
      <c r="AH11" s="102"/>
      <c r="AI11" s="102"/>
      <c r="AJ11" s="102"/>
      <c r="AK11" s="102"/>
      <c r="AL11" s="102"/>
      <c r="AM11" s="102"/>
      <c r="AN11" s="102"/>
      <c r="AO11" s="102"/>
      <c r="AP11" s="102"/>
      <c r="AQ11" s="102"/>
      <c r="AR11" s="101"/>
      <c r="AS11" s="101"/>
      <c r="AT11" s="101"/>
      <c r="AU11" s="101"/>
      <c r="AV11" s="101"/>
    </row>
    <row r="12" spans="1:48" ht="15.75">
      <c r="A12" s="100"/>
      <c r="B12" s="284"/>
      <c r="C12" s="90">
        <v>2.2</v>
      </c>
      <c r="D12" s="101"/>
      <c r="E12" s="101"/>
      <c r="F12" s="101"/>
      <c r="G12" s="102"/>
      <c r="H12" s="102"/>
      <c r="I12" s="102"/>
      <c r="J12" s="102"/>
      <c r="K12" s="102"/>
      <c r="L12" s="102"/>
      <c r="M12" s="102"/>
      <c r="N12" s="102"/>
      <c r="O12" s="102"/>
      <c r="P12" s="102"/>
      <c r="Q12" s="102"/>
      <c r="R12" s="102"/>
      <c r="S12" s="102"/>
      <c r="T12" s="102"/>
      <c r="U12" s="102"/>
      <c r="V12" s="102"/>
      <c r="W12" s="102"/>
      <c r="X12" s="102"/>
      <c r="Y12" s="102"/>
      <c r="Z12" s="102"/>
      <c r="AA12" s="102"/>
      <c r="AB12" s="102"/>
      <c r="AC12" s="102"/>
      <c r="AD12" s="102"/>
      <c r="AE12" s="102"/>
      <c r="AF12" s="102"/>
      <c r="AG12" s="102"/>
      <c r="AH12" s="102"/>
      <c r="AI12" s="102"/>
      <c r="AJ12" s="102"/>
      <c r="AK12" s="102"/>
      <c r="AL12" s="102"/>
      <c r="AM12" s="102"/>
      <c r="AN12" s="102"/>
      <c r="AO12" s="102"/>
      <c r="AP12" s="102"/>
      <c r="AQ12" s="102"/>
      <c r="AR12" s="101"/>
      <c r="AS12" s="101"/>
      <c r="AT12" s="101"/>
      <c r="AU12" s="101"/>
      <c r="AV12" s="101"/>
    </row>
    <row r="13" spans="1:48" ht="15.75">
      <c r="A13" s="100"/>
      <c r="B13" s="284"/>
      <c r="C13" s="90">
        <v>12.1</v>
      </c>
      <c r="D13" s="101"/>
      <c r="E13" s="101"/>
      <c r="F13" s="101"/>
      <c r="G13" s="102"/>
      <c r="H13" s="102"/>
      <c r="I13" s="102"/>
      <c r="J13" s="102"/>
      <c r="K13" s="102"/>
      <c r="L13" s="102"/>
      <c r="M13" s="102"/>
      <c r="N13" s="102"/>
      <c r="O13" s="102"/>
      <c r="P13" s="102"/>
      <c r="Q13" s="102"/>
      <c r="R13" s="102"/>
      <c r="S13" s="102"/>
      <c r="T13" s="102"/>
      <c r="U13" s="102"/>
      <c r="V13" s="102"/>
      <c r="W13" s="102"/>
      <c r="X13" s="102"/>
      <c r="Y13" s="102"/>
      <c r="Z13" s="102"/>
      <c r="AA13" s="102"/>
      <c r="AB13" s="102"/>
      <c r="AC13" s="102"/>
      <c r="AD13" s="102"/>
      <c r="AE13" s="102"/>
      <c r="AF13" s="102"/>
      <c r="AG13" s="102"/>
      <c r="AH13" s="102"/>
      <c r="AI13" s="102"/>
      <c r="AJ13" s="102"/>
      <c r="AK13" s="102"/>
      <c r="AL13" s="102"/>
      <c r="AM13" s="102"/>
      <c r="AN13" s="102"/>
      <c r="AO13" s="102"/>
      <c r="AP13" s="102"/>
      <c r="AQ13" s="102"/>
      <c r="AR13" s="101"/>
      <c r="AS13" s="101"/>
      <c r="AT13" s="101"/>
      <c r="AU13" s="101"/>
      <c r="AV13" s="101"/>
    </row>
    <row r="14" spans="1:48" ht="15.75">
      <c r="A14" s="100"/>
      <c r="B14" s="284"/>
      <c r="C14" s="90">
        <v>12.2</v>
      </c>
      <c r="D14" s="101"/>
      <c r="E14" s="101"/>
      <c r="F14" s="101"/>
      <c r="G14" s="102"/>
      <c r="H14" s="102"/>
      <c r="I14" s="102"/>
      <c r="J14" s="102"/>
      <c r="K14" s="102"/>
      <c r="L14" s="102"/>
      <c r="M14" s="102"/>
      <c r="N14" s="102"/>
      <c r="O14" s="102"/>
      <c r="P14" s="102"/>
      <c r="Q14" s="102"/>
      <c r="R14" s="102"/>
      <c r="S14" s="102"/>
      <c r="T14" s="102"/>
      <c r="U14" s="102"/>
      <c r="V14" s="102"/>
      <c r="W14" s="102"/>
      <c r="X14" s="102"/>
      <c r="Y14" s="102"/>
      <c r="Z14" s="102"/>
      <c r="AA14" s="102"/>
      <c r="AB14" s="102"/>
      <c r="AC14" s="102"/>
      <c r="AD14" s="102"/>
      <c r="AE14" s="102"/>
      <c r="AF14" s="102"/>
      <c r="AG14" s="102"/>
      <c r="AH14" s="102"/>
      <c r="AI14" s="102"/>
      <c r="AJ14" s="102"/>
      <c r="AK14" s="102"/>
      <c r="AL14" s="102"/>
      <c r="AM14" s="102"/>
      <c r="AN14" s="102"/>
      <c r="AO14" s="102"/>
      <c r="AP14" s="102"/>
      <c r="AQ14" s="102"/>
      <c r="AR14" s="101"/>
      <c r="AS14" s="101"/>
      <c r="AT14" s="101"/>
      <c r="AU14" s="101"/>
      <c r="AV14" s="101"/>
    </row>
    <row r="15" spans="1:48" ht="15.75">
      <c r="A15" s="100"/>
      <c r="B15" s="286"/>
      <c r="C15" s="103">
        <v>12.3</v>
      </c>
      <c r="D15" s="101"/>
      <c r="E15" s="101"/>
      <c r="F15" s="101"/>
      <c r="G15" s="102"/>
      <c r="H15" s="102"/>
      <c r="I15" s="102"/>
      <c r="J15" s="102"/>
      <c r="K15" s="102"/>
      <c r="L15" s="102"/>
      <c r="M15" s="102"/>
      <c r="N15" s="102"/>
      <c r="O15" s="102"/>
      <c r="P15" s="102"/>
      <c r="Q15" s="102"/>
      <c r="R15" s="102"/>
      <c r="S15" s="102"/>
      <c r="T15" s="102"/>
      <c r="U15" s="102"/>
      <c r="V15" s="102"/>
      <c r="W15" s="102"/>
      <c r="X15" s="102"/>
      <c r="Y15" s="102"/>
      <c r="Z15" s="102"/>
      <c r="AA15" s="102"/>
      <c r="AB15" s="102"/>
      <c r="AC15" s="102"/>
      <c r="AD15" s="102"/>
      <c r="AE15" s="102"/>
      <c r="AF15" s="102"/>
      <c r="AG15" s="102"/>
      <c r="AH15" s="102"/>
      <c r="AI15" s="102"/>
      <c r="AJ15" s="102"/>
      <c r="AK15" s="102"/>
      <c r="AL15" s="102"/>
      <c r="AM15" s="102"/>
      <c r="AN15" s="102"/>
      <c r="AO15" s="102"/>
      <c r="AP15" s="102"/>
      <c r="AQ15" s="102"/>
      <c r="AR15" s="101"/>
      <c r="AS15" s="101"/>
      <c r="AT15" s="101"/>
      <c r="AU15" s="101"/>
      <c r="AV15" s="101"/>
    </row>
    <row r="16" spans="1:48" ht="15.75">
      <c r="A16" s="100"/>
      <c r="B16" s="286"/>
      <c r="C16" s="103">
        <v>6</v>
      </c>
      <c r="D16" s="101"/>
      <c r="E16" s="101"/>
      <c r="F16" s="101"/>
      <c r="G16" s="102"/>
      <c r="H16" s="102"/>
      <c r="I16" s="102"/>
      <c r="J16" s="102"/>
      <c r="K16" s="102"/>
      <c r="L16" s="102"/>
      <c r="M16" s="102"/>
      <c r="N16" s="102"/>
      <c r="O16" s="102"/>
      <c r="P16" s="102"/>
      <c r="Q16" s="102"/>
      <c r="R16" s="102"/>
      <c r="S16" s="102"/>
      <c r="T16" s="102"/>
      <c r="U16" s="102"/>
      <c r="V16" s="102"/>
      <c r="W16" s="102"/>
      <c r="X16" s="102"/>
      <c r="Y16" s="102"/>
      <c r="Z16" s="102"/>
      <c r="AA16" s="102"/>
      <c r="AB16" s="102"/>
      <c r="AC16" s="102"/>
      <c r="AD16" s="102"/>
      <c r="AE16" s="102"/>
      <c r="AF16" s="102"/>
      <c r="AG16" s="102"/>
      <c r="AH16" s="102"/>
      <c r="AI16" s="102"/>
      <c r="AJ16" s="102"/>
      <c r="AK16" s="102"/>
      <c r="AL16" s="102"/>
      <c r="AM16" s="102"/>
      <c r="AN16" s="102"/>
      <c r="AO16" s="102"/>
      <c r="AP16" s="102"/>
      <c r="AQ16" s="102"/>
      <c r="AR16" s="101"/>
      <c r="AS16" s="101"/>
      <c r="AT16" s="101"/>
      <c r="AU16" s="101"/>
      <c r="AV16" s="101"/>
    </row>
    <row r="17" spans="1:48" ht="15.75">
      <c r="A17" s="100"/>
      <c r="B17" s="286"/>
      <c r="C17" s="103">
        <v>4</v>
      </c>
      <c r="D17" s="101"/>
      <c r="E17" s="101"/>
      <c r="F17" s="101"/>
      <c r="G17" s="102"/>
      <c r="H17" s="102"/>
      <c r="I17" s="102"/>
      <c r="J17" s="102"/>
      <c r="K17" s="102"/>
      <c r="L17" s="102"/>
      <c r="M17" s="102"/>
      <c r="N17" s="102"/>
      <c r="O17" s="102"/>
      <c r="P17" s="102"/>
      <c r="Q17" s="102"/>
      <c r="R17" s="102"/>
      <c r="S17" s="102"/>
      <c r="T17" s="102"/>
      <c r="U17" s="102"/>
      <c r="V17" s="102"/>
      <c r="W17" s="102"/>
      <c r="X17" s="102"/>
      <c r="Y17" s="102"/>
      <c r="Z17" s="102"/>
      <c r="AA17" s="102"/>
      <c r="AB17" s="102"/>
      <c r="AC17" s="102"/>
      <c r="AD17" s="102"/>
      <c r="AE17" s="102"/>
      <c r="AF17" s="102"/>
      <c r="AG17" s="102"/>
      <c r="AH17" s="102"/>
      <c r="AI17" s="102"/>
      <c r="AJ17" s="102"/>
      <c r="AK17" s="102"/>
      <c r="AL17" s="102"/>
      <c r="AM17" s="102"/>
      <c r="AN17" s="102"/>
      <c r="AO17" s="102"/>
      <c r="AP17" s="102"/>
      <c r="AQ17" s="102"/>
      <c r="AR17" s="101"/>
      <c r="AS17" s="101"/>
      <c r="AT17" s="101"/>
      <c r="AU17" s="101"/>
      <c r="AV17" s="101"/>
    </row>
    <row r="18" spans="1:48" ht="15.75">
      <c r="A18" s="100"/>
      <c r="B18" s="286"/>
      <c r="C18" s="103">
        <v>8</v>
      </c>
      <c r="D18" s="101"/>
      <c r="E18" s="101"/>
      <c r="F18" s="101"/>
      <c r="G18" s="102"/>
      <c r="H18" s="102"/>
      <c r="I18" s="102"/>
      <c r="J18" s="102"/>
      <c r="K18" s="102"/>
      <c r="L18" s="102"/>
      <c r="M18" s="102"/>
      <c r="N18" s="102"/>
      <c r="O18" s="102"/>
      <c r="P18" s="102"/>
      <c r="Q18" s="102"/>
      <c r="R18" s="102"/>
      <c r="S18" s="102"/>
      <c r="T18" s="102"/>
      <c r="U18" s="102"/>
      <c r="V18" s="102"/>
      <c r="W18" s="102"/>
      <c r="X18" s="102"/>
      <c r="Y18" s="102"/>
      <c r="Z18" s="102"/>
      <c r="AA18" s="102"/>
      <c r="AB18" s="102"/>
      <c r="AC18" s="102"/>
      <c r="AD18" s="102"/>
      <c r="AE18" s="102"/>
      <c r="AF18" s="102"/>
      <c r="AG18" s="102"/>
      <c r="AH18" s="102"/>
      <c r="AI18" s="102"/>
      <c r="AJ18" s="102"/>
      <c r="AK18" s="102"/>
      <c r="AL18" s="102"/>
      <c r="AM18" s="102"/>
      <c r="AN18" s="102"/>
      <c r="AO18" s="102"/>
      <c r="AP18" s="102"/>
      <c r="AQ18" s="102"/>
      <c r="AR18" s="101"/>
      <c r="AS18" s="101"/>
      <c r="AT18" s="101"/>
      <c r="AU18" s="101"/>
      <c r="AV18" s="101"/>
    </row>
    <row r="19" spans="1:48" ht="15.75">
      <c r="A19" s="100"/>
      <c r="B19" s="286"/>
      <c r="C19" s="103">
        <v>9</v>
      </c>
      <c r="D19" s="101"/>
      <c r="E19" s="101"/>
      <c r="F19" s="101"/>
      <c r="G19" s="102"/>
      <c r="H19" s="102"/>
      <c r="I19" s="102"/>
      <c r="J19" s="102"/>
      <c r="K19" s="102"/>
      <c r="L19" s="102"/>
      <c r="M19" s="102"/>
      <c r="N19" s="102"/>
      <c r="O19" s="102"/>
      <c r="P19" s="102"/>
      <c r="Q19" s="102"/>
      <c r="R19" s="102"/>
      <c r="S19" s="102"/>
      <c r="T19" s="102"/>
      <c r="U19" s="102"/>
      <c r="V19" s="102"/>
      <c r="W19" s="102"/>
      <c r="X19" s="102"/>
      <c r="Y19" s="102"/>
      <c r="Z19" s="102"/>
      <c r="AA19" s="102"/>
      <c r="AB19" s="102"/>
      <c r="AC19" s="102"/>
      <c r="AD19" s="102"/>
      <c r="AE19" s="102"/>
      <c r="AF19" s="102"/>
      <c r="AG19" s="102"/>
      <c r="AH19" s="102"/>
      <c r="AI19" s="102"/>
      <c r="AJ19" s="102"/>
      <c r="AK19" s="102"/>
      <c r="AL19" s="102"/>
      <c r="AM19" s="102"/>
      <c r="AN19" s="102"/>
      <c r="AO19" s="102"/>
      <c r="AP19" s="102"/>
      <c r="AQ19" s="102"/>
      <c r="AR19" s="101"/>
      <c r="AS19" s="101"/>
      <c r="AT19" s="101"/>
      <c r="AU19" s="101"/>
      <c r="AV19" s="101"/>
    </row>
    <row r="20" spans="1:48" ht="16.5" thickBot="1">
      <c r="A20" s="100"/>
      <c r="B20" s="285"/>
      <c r="C20" s="91">
        <v>10</v>
      </c>
      <c r="D20" s="101"/>
      <c r="E20" s="101"/>
      <c r="F20" s="101"/>
      <c r="G20" s="102"/>
      <c r="H20" s="102"/>
      <c r="I20" s="102"/>
      <c r="J20" s="102"/>
      <c r="K20" s="102"/>
      <c r="L20" s="102"/>
      <c r="M20" s="102"/>
      <c r="N20" s="102"/>
      <c r="O20" s="102"/>
      <c r="P20" s="102"/>
      <c r="Q20" s="102"/>
      <c r="R20" s="102"/>
      <c r="S20" s="102"/>
      <c r="T20" s="102"/>
      <c r="U20" s="102"/>
      <c r="V20" s="102"/>
      <c r="W20" s="102"/>
      <c r="X20" s="102"/>
      <c r="Y20" s="102"/>
      <c r="Z20" s="102"/>
      <c r="AA20" s="102"/>
      <c r="AB20" s="102"/>
      <c r="AC20" s="102"/>
      <c r="AD20" s="102"/>
      <c r="AE20" s="102"/>
      <c r="AF20" s="102"/>
      <c r="AG20" s="102"/>
      <c r="AH20" s="102"/>
      <c r="AI20" s="102"/>
      <c r="AJ20" s="102"/>
      <c r="AK20" s="102"/>
      <c r="AL20" s="102"/>
      <c r="AM20" s="102"/>
      <c r="AN20" s="102"/>
      <c r="AO20" s="102"/>
      <c r="AP20" s="102"/>
      <c r="AQ20" s="102"/>
      <c r="AR20" s="101"/>
      <c r="AS20" s="101"/>
      <c r="AT20" s="101"/>
      <c r="AU20" s="101"/>
      <c r="AV20" s="101"/>
    </row>
  </sheetData>
  <sheetProtection/>
  <mergeCells count="7">
    <mergeCell ref="Z1:AJ1"/>
    <mergeCell ref="AK1:AV1"/>
    <mergeCell ref="B8:B20"/>
    <mergeCell ref="D1:G1"/>
    <mergeCell ref="H1:M1"/>
    <mergeCell ref="N1:Q1"/>
    <mergeCell ref="R1:W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22"/>
  <sheetViews>
    <sheetView zoomScalePageLayoutView="0" workbookViewId="0" topLeftCell="A4">
      <selection activeCell="M5" sqref="M4:M5"/>
    </sheetView>
  </sheetViews>
  <sheetFormatPr defaultColWidth="9.140625" defaultRowHeight="15"/>
  <cols>
    <col min="1" max="1" width="4.00390625" style="0" customWidth="1"/>
    <col min="2" max="2" width="23.421875" style="0" customWidth="1"/>
    <col min="3" max="3" width="12.28125" style="0" customWidth="1"/>
    <col min="4" max="4" width="3.28125" style="0" customWidth="1"/>
    <col min="5" max="5" width="3.140625" style="0" customWidth="1"/>
    <col min="6" max="6" width="3.57421875" style="0" customWidth="1"/>
    <col min="7" max="7" width="3.421875" style="0" customWidth="1"/>
    <col min="8" max="8" width="3.140625" style="0" customWidth="1"/>
    <col min="9" max="9" width="3.00390625" style="0" customWidth="1"/>
    <col min="10" max="10" width="2.8515625" style="0" customWidth="1"/>
    <col min="11" max="11" width="2.7109375" style="0" customWidth="1"/>
    <col min="12" max="12" width="2.57421875" style="0" customWidth="1"/>
    <col min="13" max="13" width="4.57421875" style="0" customWidth="1"/>
    <col min="14" max="14" width="4.8515625" style="0" customWidth="1"/>
    <col min="15" max="15" width="4.57421875" style="0" customWidth="1"/>
    <col min="16" max="16" width="3.421875" style="0" customWidth="1"/>
    <col min="17" max="17" width="3.57421875" style="0" customWidth="1"/>
    <col min="18" max="18" width="4.140625" style="0" customWidth="1"/>
    <col min="19" max="19" width="4.28125" style="0" customWidth="1"/>
    <col min="20" max="22" width="3.421875" style="0" customWidth="1"/>
    <col min="23" max="23" width="4.140625" style="0" customWidth="1"/>
    <col min="24" max="24" width="5.140625" style="0" customWidth="1"/>
    <col min="25" max="25" width="3.421875" style="0" customWidth="1"/>
    <col min="26" max="27" width="3.7109375" style="0" customWidth="1"/>
    <col min="28" max="28" width="3.421875" style="0" customWidth="1"/>
    <col min="29" max="30" width="3.8515625" style="0" customWidth="1"/>
    <col min="31" max="31" width="3.57421875" style="0" customWidth="1"/>
    <col min="32" max="32" width="4.140625" style="0" customWidth="1"/>
    <col min="33" max="34" width="3.57421875" style="0" customWidth="1"/>
    <col min="35" max="35" width="5.00390625" style="0" customWidth="1"/>
    <col min="36" max="36" width="3.421875" style="0" customWidth="1"/>
    <col min="37" max="37" width="4.28125" style="0" customWidth="1"/>
    <col min="38" max="39" width="3.28125" style="0" customWidth="1"/>
    <col min="40" max="40" width="5.00390625" style="0" customWidth="1"/>
    <col min="41" max="41" width="3.00390625" style="0" customWidth="1"/>
    <col min="42" max="42" width="3.140625" style="0" customWidth="1"/>
    <col min="43" max="43" width="4.140625" style="0" customWidth="1"/>
    <col min="44" max="45" width="3.28125" style="0" customWidth="1"/>
    <col min="46" max="46" width="4.421875" style="0" customWidth="1"/>
    <col min="47" max="47" width="3.57421875" style="0" customWidth="1"/>
    <col min="48" max="48" width="3.7109375" style="0" customWidth="1"/>
  </cols>
  <sheetData>
    <row r="1" spans="4:48" ht="43.5" customHeight="1" thickBot="1">
      <c r="D1" s="259" t="s">
        <v>11</v>
      </c>
      <c r="E1" s="260"/>
      <c r="F1" s="260"/>
      <c r="G1" s="261"/>
      <c r="H1" s="259" t="s">
        <v>13</v>
      </c>
      <c r="I1" s="260"/>
      <c r="J1" s="260"/>
      <c r="K1" s="260"/>
      <c r="L1" s="260"/>
      <c r="M1" s="261"/>
      <c r="N1" s="277" t="s">
        <v>31</v>
      </c>
      <c r="O1" s="278"/>
      <c r="P1" s="278"/>
      <c r="Q1" s="279"/>
      <c r="R1" s="259" t="s">
        <v>27</v>
      </c>
      <c r="S1" s="260"/>
      <c r="T1" s="270"/>
      <c r="U1" s="270"/>
      <c r="V1" s="270"/>
      <c r="W1" s="271"/>
      <c r="X1" s="11" t="s">
        <v>35</v>
      </c>
      <c r="Y1" s="11" t="s">
        <v>38</v>
      </c>
      <c r="Z1" s="265" t="s">
        <v>40</v>
      </c>
      <c r="AA1" s="266"/>
      <c r="AB1" s="266"/>
      <c r="AC1" s="266"/>
      <c r="AD1" s="266"/>
      <c r="AE1" s="266"/>
      <c r="AF1" s="266"/>
      <c r="AG1" s="266"/>
      <c r="AH1" s="266"/>
      <c r="AI1" s="266"/>
      <c r="AJ1" s="266"/>
      <c r="AK1" s="265" t="s">
        <v>49</v>
      </c>
      <c r="AL1" s="266"/>
      <c r="AM1" s="266"/>
      <c r="AN1" s="266"/>
      <c r="AO1" s="266"/>
      <c r="AP1" s="266"/>
      <c r="AQ1" s="266"/>
      <c r="AR1" s="266"/>
      <c r="AS1" s="266"/>
      <c r="AT1" s="266"/>
      <c r="AU1" s="266"/>
      <c r="AV1" s="267"/>
    </row>
    <row r="2" spans="2:48" ht="205.5" customHeight="1">
      <c r="B2" s="1" t="s">
        <v>12</v>
      </c>
      <c r="D2" s="4" t="s">
        <v>7</v>
      </c>
      <c r="E2" s="5" t="s">
        <v>8</v>
      </c>
      <c r="F2" s="5" t="s">
        <v>9</v>
      </c>
      <c r="G2" s="6" t="s">
        <v>10</v>
      </c>
      <c r="H2" s="4" t="s">
        <v>14</v>
      </c>
      <c r="I2" s="5" t="s">
        <v>8</v>
      </c>
      <c r="J2" s="5" t="s">
        <v>9</v>
      </c>
      <c r="K2" s="5" t="s">
        <v>10</v>
      </c>
      <c r="L2" s="5" t="s">
        <v>15</v>
      </c>
      <c r="M2" s="6" t="s">
        <v>16</v>
      </c>
      <c r="N2" s="4" t="s">
        <v>28</v>
      </c>
      <c r="O2" s="5" t="s">
        <v>28</v>
      </c>
      <c r="P2" s="7" t="s">
        <v>29</v>
      </c>
      <c r="Q2" s="6" t="s">
        <v>30</v>
      </c>
      <c r="R2" s="8" t="s">
        <v>135</v>
      </c>
      <c r="S2" s="8" t="s">
        <v>137</v>
      </c>
      <c r="T2" s="8" t="s">
        <v>127</v>
      </c>
      <c r="U2" s="8" t="s">
        <v>71</v>
      </c>
      <c r="V2" s="8" t="s">
        <v>88</v>
      </c>
      <c r="W2" s="80" t="s">
        <v>81</v>
      </c>
      <c r="X2" s="9" t="s">
        <v>36</v>
      </c>
      <c r="Y2" s="10" t="s">
        <v>45</v>
      </c>
      <c r="Z2" s="4" t="s">
        <v>46</v>
      </c>
      <c r="AA2" s="4" t="s">
        <v>46</v>
      </c>
      <c r="AB2" s="4" t="s">
        <v>46</v>
      </c>
      <c r="AC2" s="5" t="s">
        <v>47</v>
      </c>
      <c r="AD2" s="5" t="s">
        <v>47</v>
      </c>
      <c r="AE2" s="5" t="s">
        <v>47</v>
      </c>
      <c r="AF2" s="5" t="s">
        <v>48</v>
      </c>
      <c r="AG2" s="5" t="s">
        <v>48</v>
      </c>
      <c r="AH2" s="6" t="s">
        <v>48</v>
      </c>
      <c r="AI2" s="7" t="s">
        <v>55</v>
      </c>
      <c r="AJ2" s="7" t="s">
        <v>55</v>
      </c>
      <c r="AK2" s="4" t="s">
        <v>50</v>
      </c>
      <c r="AL2" s="5" t="s">
        <v>52</v>
      </c>
      <c r="AM2" s="5" t="s">
        <v>52</v>
      </c>
      <c r="AN2" s="5" t="s">
        <v>53</v>
      </c>
      <c r="AO2" s="5" t="s">
        <v>53</v>
      </c>
      <c r="AP2" s="5" t="s">
        <v>53</v>
      </c>
      <c r="AQ2" s="5" t="s">
        <v>54</v>
      </c>
      <c r="AR2" s="5" t="s">
        <v>54</v>
      </c>
      <c r="AS2" s="5" t="s">
        <v>54</v>
      </c>
      <c r="AT2" s="5" t="s">
        <v>55</v>
      </c>
      <c r="AU2" s="5" t="s">
        <v>55</v>
      </c>
      <c r="AV2" s="6" t="s">
        <v>56</v>
      </c>
    </row>
    <row r="3" spans="1:48" ht="15.75" thickBot="1">
      <c r="A3" t="s">
        <v>0</v>
      </c>
      <c r="B3" t="s">
        <v>1</v>
      </c>
      <c r="C3" t="s">
        <v>2</v>
      </c>
      <c r="D3" s="13" t="s">
        <v>3</v>
      </c>
      <c r="E3" s="13" t="s">
        <v>4</v>
      </c>
      <c r="F3" s="13" t="s">
        <v>5</v>
      </c>
      <c r="G3" s="13" t="s">
        <v>6</v>
      </c>
      <c r="H3" s="13" t="s">
        <v>17</v>
      </c>
      <c r="I3" s="13" t="s">
        <v>18</v>
      </c>
      <c r="J3" s="13" t="s">
        <v>19</v>
      </c>
      <c r="K3" s="13" t="s">
        <v>20</v>
      </c>
      <c r="L3" s="13" t="s">
        <v>21</v>
      </c>
      <c r="M3" s="13" t="s">
        <v>22</v>
      </c>
      <c r="N3" s="13" t="s">
        <v>23</v>
      </c>
      <c r="O3" s="13" t="s">
        <v>25</v>
      </c>
      <c r="P3" s="13" t="s">
        <v>24</v>
      </c>
      <c r="Q3" s="13" t="s">
        <v>26</v>
      </c>
      <c r="R3" s="13" t="s">
        <v>32</v>
      </c>
      <c r="S3" s="13" t="s">
        <v>67</v>
      </c>
      <c r="T3" s="13" t="s">
        <v>33</v>
      </c>
      <c r="U3" s="13" t="s">
        <v>34</v>
      </c>
      <c r="V3" s="13" t="s">
        <v>73</v>
      </c>
      <c r="W3" s="13"/>
      <c r="X3" s="14" t="s">
        <v>37</v>
      </c>
      <c r="Y3" s="13" t="s">
        <v>39</v>
      </c>
      <c r="Z3" s="13" t="s">
        <v>41</v>
      </c>
      <c r="AA3" s="13" t="s">
        <v>41</v>
      </c>
      <c r="AB3" s="13" t="s">
        <v>41</v>
      </c>
      <c r="AC3" s="13" t="s">
        <v>42</v>
      </c>
      <c r="AD3" s="13" t="s">
        <v>42</v>
      </c>
      <c r="AE3" s="13" t="s">
        <v>42</v>
      </c>
      <c r="AF3" s="13" t="s">
        <v>43</v>
      </c>
      <c r="AG3" s="13" t="s">
        <v>43</v>
      </c>
      <c r="AH3" s="13" t="s">
        <v>43</v>
      </c>
      <c r="AI3" s="13" t="s">
        <v>44</v>
      </c>
      <c r="AJ3" s="13" t="s">
        <v>44</v>
      </c>
      <c r="AK3" s="13" t="s">
        <v>51</v>
      </c>
      <c r="AL3" s="13" t="s">
        <v>51</v>
      </c>
      <c r="AM3" s="13" t="s">
        <v>51</v>
      </c>
      <c r="AN3" s="13" t="s">
        <v>57</v>
      </c>
      <c r="AO3" s="13" t="s">
        <v>57</v>
      </c>
      <c r="AP3" s="13" t="s">
        <v>57</v>
      </c>
      <c r="AQ3" s="13" t="s">
        <v>58</v>
      </c>
      <c r="AR3" s="13" t="s">
        <v>58</v>
      </c>
      <c r="AS3" s="13" t="s">
        <v>58</v>
      </c>
      <c r="AT3" s="13" t="s">
        <v>59</v>
      </c>
      <c r="AU3" s="13" t="s">
        <v>59</v>
      </c>
      <c r="AV3" s="13" t="s">
        <v>59</v>
      </c>
    </row>
    <row r="4" spans="1:49" ht="243.75" customHeight="1">
      <c r="A4" s="25">
        <v>1</v>
      </c>
      <c r="B4" s="68" t="s">
        <v>118</v>
      </c>
      <c r="C4" s="3" t="s">
        <v>119</v>
      </c>
      <c r="D4" s="69"/>
      <c r="E4" s="93"/>
      <c r="F4" s="93"/>
      <c r="G4" s="106" t="s">
        <v>126</v>
      </c>
      <c r="H4" s="92"/>
      <c r="I4" s="95" t="s">
        <v>134</v>
      </c>
      <c r="J4" s="93"/>
      <c r="K4" s="93"/>
      <c r="L4" s="93"/>
      <c r="M4" s="75"/>
      <c r="N4" s="92"/>
      <c r="O4" s="93"/>
      <c r="P4" s="95" t="s">
        <v>64</v>
      </c>
      <c r="Q4" s="75"/>
      <c r="R4" s="92" t="s">
        <v>136</v>
      </c>
      <c r="S4" s="96" t="s">
        <v>138</v>
      </c>
      <c r="T4" s="95" t="s">
        <v>128</v>
      </c>
      <c r="U4" s="97" t="s">
        <v>129</v>
      </c>
      <c r="V4" s="105" t="s">
        <v>130</v>
      </c>
      <c r="W4" s="106" t="s">
        <v>139</v>
      </c>
      <c r="X4" s="98"/>
      <c r="Y4" s="99" t="s">
        <v>131</v>
      </c>
      <c r="Z4" s="94" t="s">
        <v>133</v>
      </c>
      <c r="AA4" s="93"/>
      <c r="AB4" s="93"/>
      <c r="AC4" s="95" t="s">
        <v>140</v>
      </c>
      <c r="AD4" s="93"/>
      <c r="AE4" s="93"/>
      <c r="AF4" s="95" t="s">
        <v>141</v>
      </c>
      <c r="AG4" s="93"/>
      <c r="AH4" s="97"/>
      <c r="AI4" s="97"/>
      <c r="AJ4" s="75"/>
      <c r="AK4" s="92"/>
      <c r="AL4" s="93"/>
      <c r="AM4" s="93"/>
      <c r="AN4" s="93"/>
      <c r="AO4" s="93"/>
      <c r="AP4" s="93"/>
      <c r="AQ4" s="95" t="s">
        <v>142</v>
      </c>
      <c r="AR4" s="93"/>
      <c r="AS4" s="93"/>
      <c r="AT4" s="93"/>
      <c r="AU4" s="93"/>
      <c r="AV4" s="75"/>
      <c r="AW4" s="84"/>
    </row>
    <row r="5" spans="1:48" ht="44.25" customHeight="1">
      <c r="A5" s="2"/>
      <c r="B5" s="25" t="s">
        <v>75</v>
      </c>
      <c r="C5" s="185">
        <f>SUM(D5:AV5)</f>
        <v>56.75</v>
      </c>
      <c r="D5" s="57"/>
      <c r="E5" s="58" t="s">
        <v>91</v>
      </c>
      <c r="F5" s="58" t="s">
        <v>91</v>
      </c>
      <c r="G5" s="41">
        <v>5</v>
      </c>
      <c r="H5" s="57" t="s">
        <v>91</v>
      </c>
      <c r="I5" s="42">
        <v>4</v>
      </c>
      <c r="J5" s="58"/>
      <c r="K5" s="58" t="s">
        <v>92</v>
      </c>
      <c r="L5" s="58" t="s">
        <v>91</v>
      </c>
      <c r="M5" s="66"/>
      <c r="N5" s="66" t="s">
        <v>91</v>
      </c>
      <c r="O5" s="63" t="s">
        <v>91</v>
      </c>
      <c r="P5" s="42">
        <v>2</v>
      </c>
      <c r="Q5" s="59" t="s">
        <v>91</v>
      </c>
      <c r="R5" s="57" t="s">
        <v>91</v>
      </c>
      <c r="S5" s="60" t="s">
        <v>91</v>
      </c>
      <c r="T5" s="42">
        <v>0</v>
      </c>
      <c r="U5" s="61" t="s">
        <v>91</v>
      </c>
      <c r="V5" s="45">
        <v>0</v>
      </c>
      <c r="W5" s="41">
        <v>20</v>
      </c>
      <c r="X5" s="62" t="s">
        <v>91</v>
      </c>
      <c r="Y5" s="48">
        <v>15</v>
      </c>
      <c r="Z5" s="43">
        <v>4</v>
      </c>
      <c r="AA5" s="58" t="s">
        <v>91</v>
      </c>
      <c r="AB5" s="58" t="s">
        <v>91</v>
      </c>
      <c r="AC5" s="42">
        <v>3</v>
      </c>
      <c r="AD5" s="58" t="s">
        <v>91</v>
      </c>
      <c r="AE5" s="58" t="s">
        <v>91</v>
      </c>
      <c r="AF5" s="107">
        <v>3</v>
      </c>
      <c r="AG5" s="63" t="s">
        <v>91</v>
      </c>
      <c r="AH5" s="64" t="s">
        <v>91</v>
      </c>
      <c r="AI5" s="65" t="s">
        <v>91</v>
      </c>
      <c r="AJ5" s="66" t="s">
        <v>91</v>
      </c>
      <c r="AK5" s="67"/>
      <c r="AL5" s="58"/>
      <c r="AM5" s="58"/>
      <c r="AN5" s="63"/>
      <c r="AO5" s="58"/>
      <c r="AP5" s="58"/>
      <c r="AQ5" s="53">
        <v>0.75</v>
      </c>
      <c r="AR5" s="58"/>
      <c r="AS5" s="58"/>
      <c r="AT5" s="63"/>
      <c r="AU5" s="58"/>
      <c r="AV5" s="59"/>
    </row>
    <row r="6" spans="1:48" ht="15">
      <c r="A6" s="2"/>
      <c r="B6" s="2"/>
      <c r="C6" s="12"/>
      <c r="D6" s="18"/>
      <c r="E6" s="19"/>
      <c r="F6" s="19"/>
      <c r="G6" s="59"/>
      <c r="H6" s="57"/>
      <c r="I6" s="58"/>
      <c r="J6" s="58"/>
      <c r="K6" s="58"/>
      <c r="L6" s="58"/>
      <c r="M6" s="59"/>
      <c r="N6" s="57"/>
      <c r="O6" s="58"/>
      <c r="P6" s="58"/>
      <c r="Q6" s="59"/>
      <c r="R6" s="57"/>
      <c r="S6" s="60"/>
      <c r="T6" s="58"/>
      <c r="U6" s="61"/>
      <c r="V6" s="61"/>
      <c r="W6" s="59"/>
      <c r="X6" s="62"/>
      <c r="Y6" s="62"/>
      <c r="Z6" s="57"/>
      <c r="AA6" s="58"/>
      <c r="AB6" s="58"/>
      <c r="AC6" s="58"/>
      <c r="AD6" s="58"/>
      <c r="AE6" s="58"/>
      <c r="AF6" s="58"/>
      <c r="AG6" s="58"/>
      <c r="AH6" s="61"/>
      <c r="AI6" s="61"/>
      <c r="AJ6" s="59"/>
      <c r="AK6" s="57"/>
      <c r="AL6" s="58"/>
      <c r="AM6" s="58"/>
      <c r="AN6" s="58"/>
      <c r="AO6" s="58"/>
      <c r="AP6" s="58"/>
      <c r="AQ6" s="58"/>
      <c r="AR6" s="19"/>
      <c r="AS6" s="19"/>
      <c r="AT6" s="19"/>
      <c r="AU6" s="19"/>
      <c r="AV6" s="20"/>
    </row>
    <row r="7" spans="1:48" ht="15.75" thickBot="1">
      <c r="A7" s="2"/>
      <c r="B7" s="87"/>
      <c r="C7" s="88"/>
      <c r="D7" s="18"/>
      <c r="E7" s="19"/>
      <c r="F7" s="19"/>
      <c r="G7" s="59"/>
      <c r="H7" s="57"/>
      <c r="I7" s="58"/>
      <c r="J7" s="58"/>
      <c r="K7" s="58"/>
      <c r="L7" s="58"/>
      <c r="M7" s="59"/>
      <c r="N7" s="57"/>
      <c r="O7" s="58"/>
      <c r="P7" s="58"/>
      <c r="Q7" s="59"/>
      <c r="R7" s="57"/>
      <c r="S7" s="60"/>
      <c r="T7" s="58"/>
      <c r="U7" s="61"/>
      <c r="V7" s="61"/>
      <c r="W7" s="59"/>
      <c r="X7" s="62"/>
      <c r="Y7" s="62"/>
      <c r="Z7" s="57"/>
      <c r="AA7" s="58"/>
      <c r="AB7" s="58"/>
      <c r="AC7" s="58"/>
      <c r="AD7" s="58"/>
      <c r="AE7" s="58"/>
      <c r="AF7" s="58"/>
      <c r="AG7" s="58"/>
      <c r="AH7" s="61"/>
      <c r="AI7" s="61"/>
      <c r="AJ7" s="59"/>
      <c r="AK7" s="57"/>
      <c r="AL7" s="58"/>
      <c r="AM7" s="58"/>
      <c r="AN7" s="58"/>
      <c r="AO7" s="58"/>
      <c r="AP7" s="58"/>
      <c r="AQ7" s="58"/>
      <c r="AR7" s="19"/>
      <c r="AS7" s="19"/>
      <c r="AT7" s="19"/>
      <c r="AU7" s="19"/>
      <c r="AV7" s="20"/>
    </row>
    <row r="8" spans="1:48" ht="15.75">
      <c r="A8" s="100"/>
      <c r="B8" s="283" t="s">
        <v>95</v>
      </c>
      <c r="C8" s="89">
        <v>6</v>
      </c>
      <c r="D8" s="101"/>
      <c r="E8" s="101"/>
      <c r="F8" s="101"/>
      <c r="G8" s="102"/>
      <c r="H8" s="102"/>
      <c r="I8" s="102"/>
      <c r="J8" s="102"/>
      <c r="K8" s="102"/>
      <c r="L8" s="102"/>
      <c r="M8" s="102"/>
      <c r="N8" s="102"/>
      <c r="O8" s="102"/>
      <c r="P8" s="102"/>
      <c r="Q8" s="102"/>
      <c r="R8" s="102"/>
      <c r="S8" s="102"/>
      <c r="T8" s="102"/>
      <c r="U8" s="102"/>
      <c r="V8" s="102"/>
      <c r="W8" s="102"/>
      <c r="X8" s="102"/>
      <c r="Y8" s="102"/>
      <c r="Z8" s="102"/>
      <c r="AA8" s="102"/>
      <c r="AB8" s="102"/>
      <c r="AC8" s="102"/>
      <c r="AD8" s="102"/>
      <c r="AE8" s="102"/>
      <c r="AF8" s="102"/>
      <c r="AG8" s="102"/>
      <c r="AH8" s="102"/>
      <c r="AI8" s="102"/>
      <c r="AJ8" s="102"/>
      <c r="AK8" s="102"/>
      <c r="AL8" s="102"/>
      <c r="AM8" s="102"/>
      <c r="AN8" s="102"/>
      <c r="AO8" s="102"/>
      <c r="AP8" s="102"/>
      <c r="AQ8" s="102"/>
      <c r="AR8" s="101"/>
      <c r="AS8" s="101"/>
      <c r="AT8" s="101"/>
      <c r="AU8" s="101"/>
      <c r="AV8" s="101"/>
    </row>
    <row r="9" spans="1:48" ht="15.75">
      <c r="A9" s="100"/>
      <c r="B9" s="284"/>
      <c r="C9" s="90" t="s">
        <v>120</v>
      </c>
      <c r="D9" s="101"/>
      <c r="E9" s="101"/>
      <c r="F9" s="101"/>
      <c r="G9" s="102"/>
      <c r="H9" s="102"/>
      <c r="I9" s="102"/>
      <c r="J9" s="102"/>
      <c r="K9" s="102"/>
      <c r="L9" s="102"/>
      <c r="M9" s="102"/>
      <c r="N9" s="102"/>
      <c r="O9" s="102"/>
      <c r="P9" s="102"/>
      <c r="Q9" s="102"/>
      <c r="R9" s="102"/>
      <c r="S9" s="102"/>
      <c r="T9" s="102"/>
      <c r="U9" s="102"/>
      <c r="V9" s="102"/>
      <c r="W9" s="102"/>
      <c r="X9" s="102"/>
      <c r="Y9" s="102"/>
      <c r="Z9" s="102"/>
      <c r="AA9" s="102"/>
      <c r="AB9" s="102"/>
      <c r="AC9" s="102"/>
      <c r="AD9" s="102"/>
      <c r="AE9" s="102"/>
      <c r="AF9" s="102"/>
      <c r="AG9" s="102"/>
      <c r="AH9" s="102"/>
      <c r="AI9" s="102"/>
      <c r="AJ9" s="102"/>
      <c r="AK9" s="102"/>
      <c r="AL9" s="102"/>
      <c r="AM9" s="102"/>
      <c r="AN9" s="102"/>
      <c r="AO9" s="102"/>
      <c r="AP9" s="102"/>
      <c r="AQ9" s="102"/>
      <c r="AR9" s="101"/>
      <c r="AS9" s="101"/>
      <c r="AT9" s="101"/>
      <c r="AU9" s="101"/>
      <c r="AV9" s="101"/>
    </row>
    <row r="10" spans="1:48" ht="15.75">
      <c r="A10" s="100"/>
      <c r="B10" s="284"/>
      <c r="C10" s="90" t="s">
        <v>97</v>
      </c>
      <c r="D10" s="101"/>
      <c r="E10" s="101"/>
      <c r="F10" s="101"/>
      <c r="G10" s="102"/>
      <c r="H10" s="102"/>
      <c r="I10" s="102"/>
      <c r="J10" s="102"/>
      <c r="K10" s="102"/>
      <c r="L10" s="102"/>
      <c r="M10" s="102"/>
      <c r="N10" s="102"/>
      <c r="O10" s="102"/>
      <c r="P10" s="102"/>
      <c r="Q10" s="102"/>
      <c r="R10" s="102"/>
      <c r="S10" s="102"/>
      <c r="T10" s="102"/>
      <c r="U10" s="102"/>
      <c r="V10" s="102"/>
      <c r="W10" s="102"/>
      <c r="X10" s="102"/>
      <c r="Y10" s="102"/>
      <c r="Z10" s="102"/>
      <c r="AA10" s="102"/>
      <c r="AB10" s="102"/>
      <c r="AC10" s="102"/>
      <c r="AD10" s="102"/>
      <c r="AE10" s="102"/>
      <c r="AF10" s="102"/>
      <c r="AG10" s="102"/>
      <c r="AH10" s="102"/>
      <c r="AI10" s="102"/>
      <c r="AJ10" s="102"/>
      <c r="AK10" s="102"/>
      <c r="AL10" s="102"/>
      <c r="AM10" s="102"/>
      <c r="AN10" s="102"/>
      <c r="AO10" s="102"/>
      <c r="AP10" s="102"/>
      <c r="AQ10" s="102"/>
      <c r="AR10" s="101"/>
      <c r="AS10" s="101"/>
      <c r="AT10" s="101"/>
      <c r="AU10" s="101"/>
      <c r="AV10" s="101"/>
    </row>
    <row r="11" spans="1:48" ht="15.75">
      <c r="A11" s="100"/>
      <c r="B11" s="284"/>
      <c r="C11" s="90" t="s">
        <v>98</v>
      </c>
      <c r="D11" s="101"/>
      <c r="E11" s="101"/>
      <c r="F11" s="101"/>
      <c r="G11" s="102"/>
      <c r="H11" s="102"/>
      <c r="I11" s="102"/>
      <c r="J11" s="102"/>
      <c r="K11" s="102"/>
      <c r="L11" s="102"/>
      <c r="M11" s="102"/>
      <c r="N11" s="102"/>
      <c r="O11" s="102"/>
      <c r="P11" s="102"/>
      <c r="Q11" s="102"/>
      <c r="R11" s="102"/>
      <c r="S11" s="102"/>
      <c r="T11" s="102"/>
      <c r="U11" s="102"/>
      <c r="V11" s="102"/>
      <c r="W11" s="102"/>
      <c r="X11" s="102"/>
      <c r="Y11" s="102"/>
      <c r="Z11" s="102"/>
      <c r="AA11" s="102"/>
      <c r="AB11" s="102"/>
      <c r="AC11" s="102"/>
      <c r="AD11" s="102"/>
      <c r="AE11" s="102"/>
      <c r="AF11" s="102"/>
      <c r="AG11" s="102"/>
      <c r="AH11" s="102"/>
      <c r="AI11" s="102"/>
      <c r="AJ11" s="102"/>
      <c r="AK11" s="102"/>
      <c r="AL11" s="102"/>
      <c r="AM11" s="102"/>
      <c r="AN11" s="102"/>
      <c r="AO11" s="102"/>
      <c r="AP11" s="102"/>
      <c r="AQ11" s="102"/>
      <c r="AR11" s="101"/>
      <c r="AS11" s="101"/>
      <c r="AT11" s="101"/>
      <c r="AU11" s="101"/>
      <c r="AV11" s="101"/>
    </row>
    <row r="12" spans="1:48" ht="15.75">
      <c r="A12" s="100"/>
      <c r="B12" s="284"/>
      <c r="C12" s="90" t="s">
        <v>99</v>
      </c>
      <c r="D12" s="101"/>
      <c r="E12" s="101"/>
      <c r="F12" s="101"/>
      <c r="G12" s="102"/>
      <c r="H12" s="102"/>
      <c r="I12" s="102"/>
      <c r="J12" s="102"/>
      <c r="K12" s="102"/>
      <c r="L12" s="102"/>
      <c r="M12" s="102"/>
      <c r="N12" s="102"/>
      <c r="O12" s="102"/>
      <c r="P12" s="102"/>
      <c r="Q12" s="102"/>
      <c r="R12" s="102"/>
      <c r="S12" s="102"/>
      <c r="T12" s="102"/>
      <c r="U12" s="102"/>
      <c r="V12" s="102"/>
      <c r="W12" s="102"/>
      <c r="X12" s="102"/>
      <c r="Y12" s="102"/>
      <c r="Z12" s="102"/>
      <c r="AA12" s="102"/>
      <c r="AB12" s="102"/>
      <c r="AC12" s="102"/>
      <c r="AD12" s="102"/>
      <c r="AE12" s="102"/>
      <c r="AF12" s="102"/>
      <c r="AG12" s="102"/>
      <c r="AH12" s="102"/>
      <c r="AI12" s="102"/>
      <c r="AJ12" s="102"/>
      <c r="AK12" s="102"/>
      <c r="AL12" s="102"/>
      <c r="AM12" s="102"/>
      <c r="AN12" s="102"/>
      <c r="AO12" s="102"/>
      <c r="AP12" s="102"/>
      <c r="AQ12" s="102"/>
      <c r="AR12" s="101"/>
      <c r="AS12" s="101"/>
      <c r="AT12" s="101"/>
      <c r="AU12" s="101"/>
      <c r="AV12" s="101"/>
    </row>
    <row r="13" spans="1:48" ht="15.75">
      <c r="A13" s="100"/>
      <c r="B13" s="284"/>
      <c r="C13" s="90" t="s">
        <v>121</v>
      </c>
      <c r="D13" s="101"/>
      <c r="E13" s="101"/>
      <c r="F13" s="101"/>
      <c r="G13" s="102"/>
      <c r="H13" s="102"/>
      <c r="I13" s="102"/>
      <c r="J13" s="102"/>
      <c r="K13" s="102"/>
      <c r="L13" s="102"/>
      <c r="M13" s="102"/>
      <c r="N13" s="102"/>
      <c r="O13" s="102"/>
      <c r="P13" s="102"/>
      <c r="Q13" s="102"/>
      <c r="R13" s="102"/>
      <c r="S13" s="102"/>
      <c r="T13" s="102"/>
      <c r="U13" s="102"/>
      <c r="V13" s="102"/>
      <c r="W13" s="102"/>
      <c r="X13" s="102"/>
      <c r="Y13" s="102"/>
      <c r="Z13" s="102"/>
      <c r="AA13" s="102"/>
      <c r="AB13" s="102"/>
      <c r="AC13" s="102"/>
      <c r="AD13" s="102"/>
      <c r="AE13" s="102"/>
      <c r="AF13" s="102"/>
      <c r="AG13" s="102"/>
      <c r="AH13" s="102"/>
      <c r="AI13" s="102"/>
      <c r="AJ13" s="102"/>
      <c r="AK13" s="102"/>
      <c r="AL13" s="102"/>
      <c r="AM13" s="102"/>
      <c r="AN13" s="102"/>
      <c r="AO13" s="102"/>
      <c r="AP13" s="102"/>
      <c r="AQ13" s="102"/>
      <c r="AR13" s="101"/>
      <c r="AS13" s="101"/>
      <c r="AT13" s="101"/>
      <c r="AU13" s="101"/>
      <c r="AV13" s="101"/>
    </row>
    <row r="14" spans="1:48" ht="15.75">
      <c r="A14" s="100"/>
      <c r="B14" s="284"/>
      <c r="C14" s="90">
        <v>9</v>
      </c>
      <c r="D14" s="101"/>
      <c r="E14" s="101"/>
      <c r="F14" s="101"/>
      <c r="G14" s="102"/>
      <c r="H14" s="102"/>
      <c r="I14" s="102"/>
      <c r="J14" s="102"/>
      <c r="K14" s="102"/>
      <c r="L14" s="102"/>
      <c r="M14" s="102"/>
      <c r="N14" s="102"/>
      <c r="O14" s="102"/>
      <c r="P14" s="102"/>
      <c r="Q14" s="102"/>
      <c r="R14" s="102"/>
      <c r="S14" s="102"/>
      <c r="T14" s="102"/>
      <c r="U14" s="102"/>
      <c r="V14" s="102"/>
      <c r="W14" s="102"/>
      <c r="X14" s="102"/>
      <c r="Y14" s="102"/>
      <c r="Z14" s="102"/>
      <c r="AA14" s="102"/>
      <c r="AB14" s="102"/>
      <c r="AC14" s="102"/>
      <c r="AD14" s="102"/>
      <c r="AE14" s="102"/>
      <c r="AF14" s="102"/>
      <c r="AG14" s="102"/>
      <c r="AH14" s="102"/>
      <c r="AI14" s="102"/>
      <c r="AJ14" s="102"/>
      <c r="AK14" s="102"/>
      <c r="AL14" s="102"/>
      <c r="AM14" s="102"/>
      <c r="AN14" s="102"/>
      <c r="AO14" s="102"/>
      <c r="AP14" s="102"/>
      <c r="AQ14" s="102"/>
      <c r="AR14" s="101"/>
      <c r="AS14" s="101"/>
      <c r="AT14" s="101"/>
      <c r="AU14" s="101"/>
      <c r="AV14" s="101"/>
    </row>
    <row r="15" spans="1:48" ht="15.75">
      <c r="A15" s="100"/>
      <c r="B15" s="286"/>
      <c r="C15" s="103">
        <v>10</v>
      </c>
      <c r="D15" s="101"/>
      <c r="E15" s="101"/>
      <c r="F15" s="101"/>
      <c r="G15" s="102"/>
      <c r="H15" s="102"/>
      <c r="I15" s="102"/>
      <c r="J15" s="102"/>
      <c r="K15" s="102"/>
      <c r="L15" s="102"/>
      <c r="M15" s="102"/>
      <c r="N15" s="102"/>
      <c r="O15" s="102"/>
      <c r="P15" s="102"/>
      <c r="Q15" s="102"/>
      <c r="R15" s="102"/>
      <c r="S15" s="102"/>
      <c r="T15" s="102"/>
      <c r="U15" s="102"/>
      <c r="V15" s="102"/>
      <c r="W15" s="102"/>
      <c r="X15" s="102"/>
      <c r="Y15" s="102"/>
      <c r="Z15" s="102"/>
      <c r="AA15" s="102"/>
      <c r="AB15" s="102"/>
      <c r="AC15" s="102"/>
      <c r="AD15" s="102"/>
      <c r="AE15" s="102"/>
      <c r="AF15" s="102"/>
      <c r="AG15" s="102"/>
      <c r="AH15" s="102"/>
      <c r="AI15" s="102"/>
      <c r="AJ15" s="102"/>
      <c r="AK15" s="102"/>
      <c r="AL15" s="102"/>
      <c r="AM15" s="102"/>
      <c r="AN15" s="102"/>
      <c r="AO15" s="102"/>
      <c r="AP15" s="102"/>
      <c r="AQ15" s="102"/>
      <c r="AR15" s="101"/>
      <c r="AS15" s="101"/>
      <c r="AT15" s="101"/>
      <c r="AU15" s="101"/>
      <c r="AV15" s="101"/>
    </row>
    <row r="16" spans="1:48" ht="15.75">
      <c r="A16" s="100"/>
      <c r="B16" s="286"/>
      <c r="C16" s="103">
        <v>4</v>
      </c>
      <c r="D16" s="101"/>
      <c r="E16" s="101"/>
      <c r="F16" s="101"/>
      <c r="G16" s="102"/>
      <c r="H16" s="102"/>
      <c r="I16" s="102"/>
      <c r="J16" s="102"/>
      <c r="K16" s="102"/>
      <c r="L16" s="102"/>
      <c r="M16" s="102"/>
      <c r="N16" s="102"/>
      <c r="O16" s="102"/>
      <c r="P16" s="102"/>
      <c r="Q16" s="102"/>
      <c r="R16" s="102"/>
      <c r="S16" s="102"/>
      <c r="T16" s="102"/>
      <c r="U16" s="102"/>
      <c r="V16" s="102"/>
      <c r="W16" s="102"/>
      <c r="X16" s="102"/>
      <c r="Y16" s="102"/>
      <c r="Z16" s="102"/>
      <c r="AA16" s="102"/>
      <c r="AB16" s="102"/>
      <c r="AC16" s="102"/>
      <c r="AD16" s="102"/>
      <c r="AE16" s="102"/>
      <c r="AF16" s="102"/>
      <c r="AG16" s="102"/>
      <c r="AH16" s="102"/>
      <c r="AI16" s="102"/>
      <c r="AJ16" s="102"/>
      <c r="AK16" s="102"/>
      <c r="AL16" s="102"/>
      <c r="AM16" s="102"/>
      <c r="AN16" s="102"/>
      <c r="AO16" s="102"/>
      <c r="AP16" s="102"/>
      <c r="AQ16" s="102"/>
      <c r="AR16" s="101"/>
      <c r="AS16" s="101"/>
      <c r="AT16" s="101"/>
      <c r="AU16" s="101"/>
      <c r="AV16" s="101"/>
    </row>
    <row r="17" spans="1:48" ht="15.75">
      <c r="A17" s="100"/>
      <c r="B17" s="286"/>
      <c r="C17" s="103">
        <v>7</v>
      </c>
      <c r="D17" s="101"/>
      <c r="E17" s="101"/>
      <c r="F17" s="101"/>
      <c r="G17" s="102"/>
      <c r="H17" s="102"/>
      <c r="I17" s="102"/>
      <c r="J17" s="102"/>
      <c r="K17" s="102"/>
      <c r="L17" s="102"/>
      <c r="M17" s="102"/>
      <c r="N17" s="102"/>
      <c r="O17" s="102"/>
      <c r="P17" s="102"/>
      <c r="Q17" s="102"/>
      <c r="R17" s="102"/>
      <c r="S17" s="102"/>
      <c r="T17" s="102"/>
      <c r="U17" s="102"/>
      <c r="V17" s="102"/>
      <c r="W17" s="102"/>
      <c r="X17" s="102"/>
      <c r="Y17" s="102"/>
      <c r="Z17" s="102"/>
      <c r="AA17" s="102"/>
      <c r="AB17" s="102"/>
      <c r="AC17" s="102"/>
      <c r="AD17" s="102"/>
      <c r="AE17" s="102"/>
      <c r="AF17" s="102"/>
      <c r="AG17" s="102"/>
      <c r="AH17" s="102"/>
      <c r="AI17" s="102"/>
      <c r="AJ17" s="102"/>
      <c r="AK17" s="102"/>
      <c r="AL17" s="102"/>
      <c r="AM17" s="102"/>
      <c r="AN17" s="102"/>
      <c r="AO17" s="102"/>
      <c r="AP17" s="102"/>
      <c r="AQ17" s="102"/>
      <c r="AR17" s="101"/>
      <c r="AS17" s="101"/>
      <c r="AT17" s="101"/>
      <c r="AU17" s="101"/>
      <c r="AV17" s="101"/>
    </row>
    <row r="18" spans="1:48" ht="15.75">
      <c r="A18" s="100"/>
      <c r="B18" s="286"/>
      <c r="C18" s="103" t="s">
        <v>122</v>
      </c>
      <c r="D18" s="101"/>
      <c r="E18" s="101"/>
      <c r="F18" s="101"/>
      <c r="G18" s="102"/>
      <c r="H18" s="102"/>
      <c r="I18" s="102"/>
      <c r="J18" s="102"/>
      <c r="K18" s="102"/>
      <c r="L18" s="102"/>
      <c r="M18" s="102"/>
      <c r="N18" s="102"/>
      <c r="O18" s="102"/>
      <c r="P18" s="102"/>
      <c r="Q18" s="102"/>
      <c r="R18" s="102"/>
      <c r="S18" s="102"/>
      <c r="T18" s="102"/>
      <c r="U18" s="102"/>
      <c r="V18" s="102"/>
      <c r="W18" s="102"/>
      <c r="X18" s="102"/>
      <c r="Y18" s="102"/>
      <c r="Z18" s="102"/>
      <c r="AA18" s="102"/>
      <c r="AB18" s="102"/>
      <c r="AC18" s="102"/>
      <c r="AD18" s="102"/>
      <c r="AE18" s="102"/>
      <c r="AF18" s="102"/>
      <c r="AG18" s="102"/>
      <c r="AH18" s="102"/>
      <c r="AI18" s="102"/>
      <c r="AJ18" s="102"/>
      <c r="AK18" s="102"/>
      <c r="AL18" s="102"/>
      <c r="AM18" s="102"/>
      <c r="AN18" s="102"/>
      <c r="AO18" s="102"/>
      <c r="AP18" s="102"/>
      <c r="AQ18" s="102"/>
      <c r="AR18" s="101"/>
      <c r="AS18" s="101"/>
      <c r="AT18" s="101"/>
      <c r="AU18" s="101"/>
      <c r="AV18" s="101"/>
    </row>
    <row r="19" spans="1:48" ht="15.75">
      <c r="A19" s="100"/>
      <c r="B19" s="286"/>
      <c r="C19" s="103" t="s">
        <v>103</v>
      </c>
      <c r="D19" s="101"/>
      <c r="E19" s="101"/>
      <c r="F19" s="101"/>
      <c r="G19" s="102"/>
      <c r="H19" s="102"/>
      <c r="I19" s="102"/>
      <c r="J19" s="102"/>
      <c r="K19" s="102"/>
      <c r="L19" s="102"/>
      <c r="M19" s="102"/>
      <c r="N19" s="102"/>
      <c r="O19" s="102"/>
      <c r="P19" s="102"/>
      <c r="Q19" s="102"/>
      <c r="R19" s="102"/>
      <c r="S19" s="102"/>
      <c r="T19" s="102"/>
      <c r="U19" s="102"/>
      <c r="V19" s="102"/>
      <c r="W19" s="102"/>
      <c r="X19" s="102"/>
      <c r="Y19" s="102"/>
      <c r="Z19" s="102"/>
      <c r="AA19" s="102"/>
      <c r="AB19" s="102"/>
      <c r="AC19" s="102"/>
      <c r="AD19" s="102"/>
      <c r="AE19" s="102"/>
      <c r="AF19" s="102"/>
      <c r="AG19" s="102"/>
      <c r="AH19" s="102"/>
      <c r="AI19" s="102"/>
      <c r="AJ19" s="102"/>
      <c r="AK19" s="102"/>
      <c r="AL19" s="102"/>
      <c r="AM19" s="102"/>
      <c r="AN19" s="102"/>
      <c r="AO19" s="102"/>
      <c r="AP19" s="102"/>
      <c r="AQ19" s="102"/>
      <c r="AR19" s="101"/>
      <c r="AS19" s="101"/>
      <c r="AT19" s="101"/>
      <c r="AU19" s="101"/>
      <c r="AV19" s="101"/>
    </row>
    <row r="20" spans="1:48" ht="15.75">
      <c r="A20" s="100"/>
      <c r="B20" s="286"/>
      <c r="C20" s="103" t="s">
        <v>123</v>
      </c>
      <c r="D20" s="101"/>
      <c r="E20" s="101"/>
      <c r="F20" s="101"/>
      <c r="G20" s="102"/>
      <c r="H20" s="102"/>
      <c r="I20" s="102"/>
      <c r="J20" s="102"/>
      <c r="K20" s="102"/>
      <c r="L20" s="102"/>
      <c r="M20" s="102"/>
      <c r="N20" s="102"/>
      <c r="O20" s="102"/>
      <c r="P20" s="102"/>
      <c r="Q20" s="102"/>
      <c r="R20" s="102"/>
      <c r="S20" s="102"/>
      <c r="T20" s="102"/>
      <c r="U20" s="102"/>
      <c r="V20" s="102"/>
      <c r="W20" s="102"/>
      <c r="X20" s="102"/>
      <c r="Y20" s="102"/>
      <c r="Z20" s="102"/>
      <c r="AA20" s="102"/>
      <c r="AB20" s="102"/>
      <c r="AC20" s="102"/>
      <c r="AD20" s="102"/>
      <c r="AE20" s="102"/>
      <c r="AF20" s="102"/>
      <c r="AG20" s="102"/>
      <c r="AH20" s="102"/>
      <c r="AI20" s="102"/>
      <c r="AJ20" s="102"/>
      <c r="AK20" s="102"/>
      <c r="AL20" s="102"/>
      <c r="AM20" s="102"/>
      <c r="AN20" s="102"/>
      <c r="AO20" s="102"/>
      <c r="AP20" s="102"/>
      <c r="AQ20" s="102"/>
      <c r="AR20" s="101"/>
      <c r="AS20" s="101"/>
      <c r="AT20" s="101"/>
      <c r="AU20" s="101"/>
      <c r="AV20" s="101"/>
    </row>
    <row r="21" spans="1:48" ht="15.75">
      <c r="A21" s="100"/>
      <c r="B21" s="286"/>
      <c r="C21" s="103" t="s">
        <v>124</v>
      </c>
      <c r="D21" s="101"/>
      <c r="E21" s="101"/>
      <c r="F21" s="101"/>
      <c r="G21" s="102"/>
      <c r="H21" s="102"/>
      <c r="I21" s="102"/>
      <c r="J21" s="102"/>
      <c r="K21" s="102"/>
      <c r="L21" s="102"/>
      <c r="M21" s="102"/>
      <c r="N21" s="102"/>
      <c r="O21" s="102"/>
      <c r="P21" s="102"/>
      <c r="Q21" s="102"/>
      <c r="R21" s="102"/>
      <c r="S21" s="102"/>
      <c r="T21" s="102"/>
      <c r="U21" s="102"/>
      <c r="V21" s="102"/>
      <c r="W21" s="102"/>
      <c r="X21" s="102"/>
      <c r="Y21" s="102"/>
      <c r="Z21" s="102"/>
      <c r="AA21" s="102"/>
      <c r="AB21" s="102"/>
      <c r="AC21" s="102"/>
      <c r="AD21" s="102"/>
      <c r="AE21" s="102"/>
      <c r="AF21" s="102"/>
      <c r="AG21" s="102"/>
      <c r="AH21" s="102"/>
      <c r="AI21" s="102"/>
      <c r="AJ21" s="102"/>
      <c r="AK21" s="102"/>
      <c r="AL21" s="102"/>
      <c r="AM21" s="102"/>
      <c r="AN21" s="102"/>
      <c r="AO21" s="102"/>
      <c r="AP21" s="102"/>
      <c r="AQ21" s="102"/>
      <c r="AR21" s="101"/>
      <c r="AS21" s="101"/>
      <c r="AT21" s="101"/>
      <c r="AU21" s="101"/>
      <c r="AV21" s="101"/>
    </row>
    <row r="22" spans="1:48" ht="16.5" thickBot="1">
      <c r="A22" s="100"/>
      <c r="B22" s="285"/>
      <c r="C22" s="91" t="s">
        <v>125</v>
      </c>
      <c r="D22" s="101"/>
      <c r="E22" s="101"/>
      <c r="F22" s="101"/>
      <c r="G22" s="102"/>
      <c r="H22" s="102"/>
      <c r="I22" s="102"/>
      <c r="J22" s="102"/>
      <c r="K22" s="102"/>
      <c r="L22" s="102"/>
      <c r="M22" s="102"/>
      <c r="N22" s="102"/>
      <c r="O22" s="102"/>
      <c r="P22" s="102"/>
      <c r="Q22" s="102"/>
      <c r="R22" s="102"/>
      <c r="S22" s="102"/>
      <c r="T22" s="102"/>
      <c r="U22" s="102"/>
      <c r="V22" s="102"/>
      <c r="W22" s="102"/>
      <c r="X22" s="102"/>
      <c r="Y22" s="102"/>
      <c r="Z22" s="102"/>
      <c r="AA22" s="102"/>
      <c r="AB22" s="102"/>
      <c r="AC22" s="102"/>
      <c r="AD22" s="102"/>
      <c r="AE22" s="102"/>
      <c r="AF22" s="102"/>
      <c r="AG22" s="102"/>
      <c r="AH22" s="102"/>
      <c r="AI22" s="102"/>
      <c r="AJ22" s="102"/>
      <c r="AK22" s="102"/>
      <c r="AL22" s="102"/>
      <c r="AM22" s="102"/>
      <c r="AN22" s="102"/>
      <c r="AO22" s="102"/>
      <c r="AP22" s="102"/>
      <c r="AQ22" s="102"/>
      <c r="AR22" s="101"/>
      <c r="AS22" s="101"/>
      <c r="AT22" s="101"/>
      <c r="AU22" s="101"/>
      <c r="AV22" s="101"/>
    </row>
  </sheetData>
  <sheetProtection/>
  <mergeCells count="7">
    <mergeCell ref="Z1:AJ1"/>
    <mergeCell ref="AK1:AV1"/>
    <mergeCell ref="B8:B22"/>
    <mergeCell ref="D1:G1"/>
    <mergeCell ref="H1:M1"/>
    <mergeCell ref="N1:Q1"/>
    <mergeCell ref="R1:W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geo</cp:lastModifiedBy>
  <cp:lastPrinted>2014-03-11T09:11:44Z</cp:lastPrinted>
  <dcterms:created xsi:type="dcterms:W3CDTF">2013-02-14T08:42:08Z</dcterms:created>
  <dcterms:modified xsi:type="dcterms:W3CDTF">2014-03-11T20:58:34Z</dcterms:modified>
  <cp:category/>
  <cp:version/>
  <cp:contentType/>
  <cp:contentStatus/>
</cp:coreProperties>
</file>